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UNIDAD DE TRANSPARENCIA\Unidad Transparencia 13-12-24\RESPALDO MAQUINA PAO\Cuadros para la página oficial del IJC\Miriam\FRACC V, INCISO O)\AÑO 2024\COMPILADO ANUAL 2024\"/>
    </mc:Choice>
  </mc:AlternateContent>
  <xr:revisionPtr revIDLastSave="0" documentId="8_{AFD53A9D-75AD-4F4E-B8D4-B572DCDE068B}" xr6:coauthVersionLast="47" xr6:coauthVersionMax="47" xr10:uidLastSave="{00000000-0000-0000-0000-000000000000}"/>
  <bookViews>
    <workbookView xWindow="-120" yWindow="-120" windowWidth="29040" windowHeight="15720" firstSheet="2" activeTab="4" xr2:uid="{D48928ED-C2F0-46DE-8C53-975470E1F3D4}"/>
  </bookViews>
  <sheets>
    <sheet name="ENERO 2024" sheetId="1" r:id="rId1"/>
    <sheet name="FEBRERO 2024" sheetId="2" r:id="rId2"/>
    <sheet name="MARZO 2024" sheetId="3" r:id="rId3"/>
    <sheet name="ABRIL 2024" sheetId="4" r:id="rId4"/>
    <sheet name="MAYO 2024" sheetId="5" r:id="rId5"/>
    <sheet name="JUNIO 2024" sheetId="6" r:id="rId6"/>
    <sheet name="JULIO 2024" sheetId="7" r:id="rId7"/>
    <sheet name="AGOSTO 2024" sheetId="8" r:id="rId8"/>
    <sheet name="SEPTIEMBRE 2024" sheetId="9" r:id="rId9"/>
    <sheet name="OCTUBRE 2024" sheetId="10" r:id="rId10"/>
    <sheet name="NOVIEMBRE 2024" sheetId="11" r:id="rId11"/>
    <sheet name="DICIEMBRE 2024 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0" l="1"/>
  <c r="Q20" i="10"/>
  <c r="Q19" i="10"/>
  <c r="Q18" i="10"/>
  <c r="Q17" i="10"/>
  <c r="Q16" i="10"/>
  <c r="Q15" i="10"/>
  <c r="Q14" i="10"/>
  <c r="Q13" i="10"/>
  <c r="Q12" i="10"/>
  <c r="Q16" i="9"/>
  <c r="Q15" i="9"/>
  <c r="Q14" i="9"/>
  <c r="Q13" i="9"/>
  <c r="Q12" i="9"/>
  <c r="Q16" i="8"/>
  <c r="Q15" i="8"/>
  <c r="Q14" i="8"/>
  <c r="Q13" i="8"/>
  <c r="Q12" i="8"/>
  <c r="Q15" i="7"/>
  <c r="Q14" i="7"/>
  <c r="Q13" i="7"/>
  <c r="Q12" i="7"/>
  <c r="Q17" i="6"/>
  <c r="Q16" i="6"/>
  <c r="Q15" i="6"/>
  <c r="Q14" i="6"/>
  <c r="Q13" i="6"/>
  <c r="Q12" i="6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8" i="4"/>
  <c r="Q17" i="4"/>
  <c r="Q16" i="4"/>
  <c r="Q15" i="4"/>
  <c r="Q14" i="4"/>
  <c r="Q13" i="4"/>
  <c r="Q12" i="4"/>
  <c r="Q15" i="3"/>
  <c r="Q14" i="3"/>
  <c r="Q13" i="3"/>
  <c r="Q12" i="3"/>
  <c r="Q18" i="2"/>
  <c r="Q17" i="2"/>
  <c r="Q16" i="2"/>
  <c r="Q15" i="2"/>
  <c r="Q14" i="2"/>
  <c r="Q13" i="2"/>
  <c r="Q12" i="2"/>
  <c r="Q21" i="1"/>
  <c r="Q20" i="1"/>
  <c r="Q19" i="1"/>
  <c r="Q18" i="1"/>
  <c r="Q17" i="1"/>
  <c r="Q16" i="1"/>
  <c r="Q15" i="1"/>
  <c r="Q14" i="1"/>
  <c r="Q13" i="1"/>
  <c r="Q12" i="1"/>
</calcChain>
</file>

<file path=xl/sharedStrings.xml><?xml version="1.0" encoding="utf-8"?>
<sst xmlns="http://schemas.openxmlformats.org/spreadsheetml/2006/main" count="2339" uniqueCount="382">
  <si>
    <t>ENERO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</si>
  <si>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</si>
  <si>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</si>
  <si>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</si>
  <si>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</si>
  <si>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</si>
  <si>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</si>
  <si>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</si>
  <si>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</si>
  <si>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</si>
  <si>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</si>
  <si>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</si>
  <si>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</si>
  <si>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</si>
  <si>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</si>
  <si>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</si>
  <si>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</si>
  <si>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</si>
  <si>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</si>
  <si>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</si>
  <si>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</si>
  <si>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</si>
  <si>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</si>
  <si>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</si>
  <si>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</si>
  <si>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</si>
  <si>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</si>
  <si>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AD-FR/001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</si>
  <si>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</si>
  <si>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</si>
  <si>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</si>
  <si>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</si>
  <si>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COMERCIALIZADORA ELECTROPURA SRL DE CV</t>
  </si>
  <si>
    <t>CEL211019JT8</t>
  </si>
  <si>
    <t>SERVICIOS GENERALES</t>
  </si>
  <si>
    <t xml:space="preserve">COMPRA VENTA SUMINISTRO DE AGUA PURIFICADA EN GARRAFONES DE POLICARBONATO CON CAPACIDAD DE 20 LTS Y COMODATO DE MOBILIARIO PARA EL SUMINISTRO DE AGUA PARA EL INSTITUTO JALISCIENSE DE CANCEROLOGÍA </t>
  </si>
  <si>
    <t>ESTATAL</t>
  </si>
  <si>
    <t>DIRECTA</t>
  </si>
  <si>
    <t>AD-FR/002</t>
  </si>
  <si>
    <t>JUAN PABLO RAMOS MAGDALENO</t>
  </si>
  <si>
    <t>RAMJ860523648</t>
  </si>
  <si>
    <t>SUBDIRECCION MEDICA</t>
  </si>
  <si>
    <t>REFRIGERADOR VERTICAL DE UNA PUERTA CON MARCO DE ALUMINIO ANODIZADO, CON 5 PARRILLAS CON ALTURA AJUSTABLE Y UNA DE PISO, CAPACIDAD DE 12 PIES CÚBICOS, CONTROL DE TEMPERATURA DIGITAL,ILUMINACIÓN LED'S, BAJO CONSUMO DE ENERGÍA, SISTEMA DE REFRIGERACIÓN POR AIRE FORZADO, UNIDAD DE 1/5 HP. TIPO DE PUERTAS: PUERTA DE CRISTAL FULL GLASS NÚMERO DE PUERTAS: 1; CAPACIDAD: 12 CU. FT. MEDIDAS (FRENTE, FONDO, ALTO): 0.64 X 0.73 X 2.01 M. VOLTAJE: 115-127 V/60 HZ; RANGO DE TEMPERATURA 0°C A 7°C.      -      METALFRIO   (GARANTIA DE 3 MESES CONTRA DEFECTOS DE FABRICACIÓN)</t>
  </si>
  <si>
    <t>AD-FR/003</t>
  </si>
  <si>
    <t>EDUARDO AGUIRRE CALLEROS</t>
  </si>
  <si>
    <t>AUCE890621A46</t>
  </si>
  <si>
    <t>47 PIEZAS DE CONTENEDOR 50 CM DE LARGO X 30 CM DE ALTURA</t>
  </si>
  <si>
    <t>AD-FR/004</t>
  </si>
  <si>
    <t>PROVEEDORA RAC, S.A. DE C.V.</t>
  </si>
  <si>
    <t>PRA120309PP9</t>
  </si>
  <si>
    <t>REPARACION DE REFRIGERADOR DEL AREA DE FARMACIA CON CAMBIO DE COMPRESOR, LIMPIEZA DE SISTEMA, CARGA DE GAS REFRIGERANTE, FILTRO DESHIDRATADOR, MOTOR CONDENSADOR, PRUEBAS Y ARRANQUES.</t>
  </si>
  <si>
    <t>AD-FR/005</t>
  </si>
  <si>
    <t>DITRA ESTRATEGIAS DIGITALES S.A. DE C.V.</t>
  </si>
  <si>
    <t>DED160603CJ0</t>
  </si>
  <si>
    <t>INFORMÁTICA</t>
  </si>
  <si>
    <t>POLIZA DE SOPORTE SEGUNDO NIVEL PARA TELEFONIA IP - SERVICIO DE SOPORTE 2DO NIVEL, PARA TELEFONIA IP, SCOPE: GESTIÓN DE INCIDENTES (REMOTOS Y EN SITIO), SOPORTE TELEFONIA IP, GESTIÓN DE PROBLEMAS, SOLICITUD DE INFORMACIÓN, SOLAMENTE ASISTENCIA EN SITIO DE 1ER Y 2DO NIVEL, ACTUALIZACIÓN DE FIRMWARES, ACUERDO DE NIVEL DE SERVICIO: SERVICE DESK 7X24, NIVELES DE INCIDENTES (1 A 2) ASISTENCIA 2X7X24 (TODA LA SEMANA), NIVELES DE INCIDENTES (3 A 5) ASISTENCIA 4X5X10 (L-V DE 8 A 6 PM), REMPLAZO DE PARTES TEMPORAL (TELEFONIA) O MANTENIMIENTO PREVENTIVO, ANALISIS DE LOGS, DEPURACIÓN DE CONFIGURACIÓN.</t>
  </si>
  <si>
    <t>AD-FR/006</t>
  </si>
  <si>
    <t>POLIZA DE SOPORTE SEGUNDO NIVEL PARA RED LAN Y WLAN - SERVICIO DE SOPORTE 2DO NIVEL, PARA RED LAN Y WLAN, SCOPE: GESTIÓN DE INCIDENTES (REMOTOS Y EN SITIO), SOLICITUDES DE SERVICIO ESTANDARDS "MOVES, ADDS, CHANGES "MAC", GESTIÓN DE PROBLEMAS, SOLICITUD DE INFORMACIÓN, SOLAMENTE ASISTENCIA EN SITIO DE 1ER Y 2DO NIVEL, ACTUALIZACIÓN DE FIRMWARES, ACUERDO DE NIVEL DE SERVICIO: SERVICE DESK 7X24, NIVELES DE INCIDENTES (1 A 2) ASISTENCIA 2X7X24 (TODA LA SEMANA), NIVELES DE INCIDENTES (3 A 5) ASISTENCIA 4X5X10 (L-V DE 8 A 6 PM), REMPLAZO DE PARTES TEMPORAL (SWITCHES Y AP´S) O MANTENIMIENTO PREVENTIVO, ANALISIS DE LOGS, DEPURACIÓN DE CONFIGURACIÓN.</t>
  </si>
  <si>
    <t>AD-FR/007</t>
  </si>
  <si>
    <t>POLIZA DE CIBERSEGURIDAD - SERVICIO DE SOPORTE NIVEL 2 AL SERVICIO DE SEGURIDAD PERIMETRAL "SG-4860 PFSENSE" (ANUAL),  FIREWALL SCOPE: GESTIÓN DE INCIDENTES (REMOTOS Y EN SITIO), SOLICITUDES DE SERVICIO ESTANDARDS "MOVES, ADDS, CHANGES "MAC", GESTIÓN DE PROBLEMAS, SOLICITUD DE INFORMACIÓN, SOLAMENTE ASISTENCIA EN SITIO DE 1ER Y 2DO NIVEL, ACTUALIZACIÓN DE FIRMWARES, ACUERDO DE NIVEL DE SERVICIO: SERVICE DESK 7X24, NIVELES DE INCIDENTES (1 A 2) ASISTENCIA 2X7X24 (TODA LA SEMANA), NIVELES DE INCIDENTES (3 A 5) ASISTENCIA 4X5X10 (L-V DE 8 A 6 PM), REMPLAZO DE PARTES TEMPORAL (FIREWALL), MANTENIMIENTO PREVENTIVO, ANALISIS DE LOGS, DEPURACIÓN DE CONFIGURACIÓN, FORTALECIMIENTO DE LA SEGURIDAD, RECONFIGURACIÓN DE POLITICAS DE USUARIOS, FILTRA WEB Y VPN.</t>
  </si>
  <si>
    <t>AD-FR/008</t>
  </si>
  <si>
    <t xml:space="preserve">MG MICROS DE OCCIDENTE S.A DE C.V </t>
  </si>
  <si>
    <t>MGM950427MK0</t>
  </si>
  <si>
    <t>RENOVACION DE LICENCIAS ANTIVIRUS DEL EQUIPO - RENOVACIÓN LICENCIA DE ANTIVIRUS "ESET PROTECT ENTRY ON PREM", SUSCRIPCIÓN POR 1 AÑO.</t>
  </si>
  <si>
    <t>AD-FR/009</t>
  </si>
  <si>
    <t>ERNESTO BETANCOURT VALENCIANO</t>
  </si>
  <si>
    <t>BEVE830724S96</t>
  </si>
  <si>
    <t>RECURSOS HUMANOS/INFORMATICA</t>
  </si>
  <si>
    <t>PÓLIZA DE SERVICIO DE SOFTWARE NOMIPLUS TA.NET, CROSSCHEK Y TERMINALES ANVIZ, INCLUYE SERVICIOS DE SOPORTE TÉCNICO, ASESORÍAS TELEFÓNICAS Y HELPDESK, SERVICIO DE ASESORÍAS TÉCNICAS, ASESORÍAS REMOTAS Y PRESENCIALES EN CASO DE QUE SE REQUIERAN. DURACIÓN MÍNIMA DE 6 MESES. INCLUIMOS TAMBIÉN 2 SERVICIOS DE MANTENIMIENTO PREVENTIVO-CORRECTIVO DURANTE EL PERIODO DE DURACIÓN DE LA PÓLIZA. REVISIÓN DE SOFTWARE, RESPALDO PERIÓDICO Y MANTENIMIENTO A BASE DE DATOS. (10 MESES)     -      CURSO-TALLER Y CAPACITACIÓN DE SOFTWARE NOMIPLUS TA.NET. CURSO PRESENCIAL EN INSTALACIONES DEL IJC, DURACIÓN APROXIMADA DE 3-4 HORAS. PRACTICA EN BASE A CASOS PRACTICOS Y USO ACTUAL. MANEJO DE HERRAMIENTAS Y GENERACIÓN DE REPORTES.</t>
  </si>
  <si>
    <t>AD-FR/010</t>
  </si>
  <si>
    <t>FLECA CARGAS Y FLETES S.A. DE C.V.</t>
  </si>
  <si>
    <t>FCF160415I91</t>
  </si>
  <si>
    <t>ADMINISTRACION</t>
  </si>
  <si>
    <t xml:space="preserve">SERVICIO DE TRANSPORTE Y COORDINACIÓN DE EVENTO </t>
  </si>
  <si>
    <t>PROPIOS</t>
  </si>
  <si>
    <t>FEBRERO 2024</t>
  </si>
  <si>
    <t>AD-FR/011</t>
  </si>
  <si>
    <t>JOSE LUIS VAZQUEZ AMEZCUA</t>
  </si>
  <si>
    <t>VAAL580304K24</t>
  </si>
  <si>
    <t>SOPORTE DE TORCION, TIRANTES PARA PUENTE DELANTERO Y SERVICIO DE MANO DE OBRA</t>
  </si>
  <si>
    <t>2961/3551</t>
  </si>
  <si>
    <t>AD-FR/012</t>
  </si>
  <si>
    <t>SOA INTERIORISMO, S.A DE C.V.</t>
  </si>
  <si>
    <t>SIN151217GIA</t>
  </si>
  <si>
    <t>RECURSOS HUMANOS</t>
  </si>
  <si>
    <t>ESCRITORIO - RECTO MEDIDAS: .90 x .60 x .75 cm DE ALTO, ESCRITORIO - RECTO MEDIDAS: 1.00 x .60 x .75 cm DE ALTO, GABINETE UNIVERSAL Y SILLA OPERATIVA MODELO SLING.</t>
  </si>
  <si>
    <t>AD-FR/013</t>
  </si>
  <si>
    <t>NATIVO MARKETING EXPERIENCES S. DE R.L. DE C.V.</t>
  </si>
  <si>
    <t>NME210120BK0</t>
  </si>
  <si>
    <t>SUBDIRECCION DE DESARROLLO INSTITUCIONAL</t>
  </si>
  <si>
    <t>SERVICIO INTEGRAL Y DE LOGISTICA PARA UN AFORO DE 60 A 70 PERSONAS PARA LA GRADUACION DE LOS RESIDENTES DEL IJC</t>
  </si>
  <si>
    <t>AD-FR/014</t>
  </si>
  <si>
    <t>DESMONTAJE E INSTALACION DE EQUIPO TIPO MINISPLIT</t>
  </si>
  <si>
    <t>AD-FR/015</t>
  </si>
  <si>
    <t>KAREN ALEJANDRA MIRANDA RANGEL</t>
  </si>
  <si>
    <t>MIRK900628V86</t>
  </si>
  <si>
    <t>BASCULA DIGITAL PARA EL SERVICIO DE QUIROFANO</t>
  </si>
  <si>
    <t>AD-FR/016</t>
  </si>
  <si>
    <t>SILLA ALTA SECRETARIAL</t>
  </si>
  <si>
    <t>AD-FR/017</t>
  </si>
  <si>
    <t>GAFFIGAN ESPECIALISTAS S.A. DE C.V.</t>
  </si>
  <si>
    <t>GES2011235S0</t>
  </si>
  <si>
    <t>RECURSOS FINANCIEROS</t>
  </si>
  <si>
    <t>GENERACION DE POLIZAS MASIVAS PRESUPUESTALES POR 12 MESES</t>
  </si>
  <si>
    <t>MARZO 2024</t>
  </si>
  <si>
    <t>AD-FR/018</t>
  </si>
  <si>
    <t>WASPMED S.A.P.I. DE C.V.</t>
  </si>
  <si>
    <t>WAS1912163U8</t>
  </si>
  <si>
    <t>DEPARTAMENTO DE BIOMEDICA</t>
  </si>
  <si>
    <t>RENTA DE ULTRA SONIDO DE GABINETE CON TRANSDUCTOR LINEAL DE ALTA FRECUENCIA</t>
  </si>
  <si>
    <t>AD-FR/019</t>
  </si>
  <si>
    <t>NATIVO MARKETING EXPERIENCES</t>
  </si>
  <si>
    <t>ENSEÑANZA</t>
  </si>
  <si>
    <t>SERVICIO INTEGRAL DURANTE EL MES DE ENERO PARA LA SUBDIRECCION DE ENSEÑANZA Y CAPACITACION</t>
  </si>
  <si>
    <t>AD-FR/020</t>
  </si>
  <si>
    <t>MUEBLES BARRAZA</t>
  </si>
  <si>
    <t>BAHA840531BM1</t>
  </si>
  <si>
    <t>ANAQUEL METALICO CON 4 CHAROLAS Y 4 POSTES, INCLUYE TORNILLOS</t>
  </si>
  <si>
    <t>AD-FR/021</t>
  </si>
  <si>
    <t>PROVEEDORA RAC S.A. DE C.V.</t>
  </si>
  <si>
    <t>INVENTARIOS ACTIVOS FIJOS</t>
  </si>
  <si>
    <t>EQUIPO DE AIRE ACONDICIONADO Y MANO DE OBRA POR INSTALACION, PRUEBAS Y ARRANQUES</t>
  </si>
  <si>
    <t>ABRIL 2024</t>
  </si>
  <si>
    <t>AD-FR/019-I</t>
  </si>
  <si>
    <t>FINANCIEROS</t>
  </si>
  <si>
    <t>ELABORACION DE DECLARACIONES DE OPERACIONES CON TERCEROS PARA LOS EJERCICIOS 2018 Y 2019</t>
  </si>
  <si>
    <t>AD-FR/019-II</t>
  </si>
  <si>
    <t>DITRA ESTRATEGIAS DIGITALES</t>
  </si>
  <si>
    <t>INFORMATICA</t>
  </si>
  <si>
    <t>FORTIGATE-100F 1 YEAR UNIFIED THREAT PROTECTION (UTP) (IPS, ADVANCED MALWARE PROTECTION, APPLICATION CONTROL, URL,DNS Y VIDEO FILTERING, ANTISPAM SERVICE, AND FORTICARE PREMIUM)</t>
  </si>
  <si>
    <t>AD-FR/019-III</t>
  </si>
  <si>
    <t>SERVICIOS IT 360</t>
  </si>
  <si>
    <t>SIT160301MH1</t>
  </si>
  <si>
    <t>QW972A HPE STOREFABRIC SN1000Q 16 GB 2 PCIE HBA + SFP, 1 DISCO DURO PARA MSA 2000 1TB 3.5" SATA 6 GB/S 64MB 7200RPM, LENOVO FUENTE DE PODER PARA SERVIDOR 80 PLUS PLATINUM</t>
  </si>
  <si>
    <t>AD-FR/019-IIII</t>
  </si>
  <si>
    <t>RENTA DE ULTRASONIDO DE GABINETE MARCA GE MODELO LOGIQ S8 CON ELASTROGRAFIA, CON TRANSDUCTOR LINEAL DE ALTA FRECUENCIA 11L-D (3-11 MHZ)</t>
  </si>
  <si>
    <t>AD-FR/021-0</t>
  </si>
  <si>
    <t>RENTA POR UN BIMESTRE DE UN TRANSDUCTOR ENDOCAVITARIO MICROCONVEXO DE BANDA ANCHA</t>
  </si>
  <si>
    <t>AD-FR/021-I</t>
  </si>
  <si>
    <t>ALEJANDRO DE JESUS GONZALEZ SIERRA</t>
  </si>
  <si>
    <t>GOSA680516GT9</t>
  </si>
  <si>
    <t>FISICA MEDICA</t>
  </si>
  <si>
    <t>MANTENIMIENTO CORRECTIVO DEL SISTEMA DE APERTURA Y CIERRA DE PUERTA BLINDADA DEL ACELERADOR LINEAL Y A LA LINEA DE AIRE EN BOMBA DE COBALTO. MANTENIMIENTO PREVENTIVO A COMPRESOR EXTERNO PARA ABASTECIMIENTO DE AIRE DEL SISTEMA NEUMATICO</t>
  </si>
  <si>
    <t>AD-FR/022</t>
  </si>
  <si>
    <t>SICAR SOLUTIONS</t>
  </si>
  <si>
    <t>ARE1011187N2</t>
  </si>
  <si>
    <t>SICAR X, IMPRESORA DE ETIQUETAS, TABLET ANDROID, KIT-BASICO INALAMBRICO Y PAQUETERIA ESTAFETA</t>
  </si>
  <si>
    <t>3271/5151/3181</t>
  </si>
  <si>
    <t>MAYO 2024</t>
  </si>
  <si>
    <t>AD-FR/023</t>
  </si>
  <si>
    <t>CARLOS NAVARRO PONS</t>
  </si>
  <si>
    <t>NAPC620323II9</t>
  </si>
  <si>
    <t>ADMINISTRACIÓN</t>
  </si>
  <si>
    <t>MOTOVENTILADOR DE CONDENSADOR URVAN, CAMBIO DE MOTOVENTILADOR Y CARGA DOBLE DE GAS R-134</t>
  </si>
  <si>
    <t>3551/2961</t>
  </si>
  <si>
    <t>ESTATALES</t>
  </si>
  <si>
    <t>AD-FR/024</t>
  </si>
  <si>
    <t>MEDIC CAV S. DE R.L. DE C.V.</t>
  </si>
  <si>
    <t>MCS920219RH6</t>
  </si>
  <si>
    <t>SERVICIO DE AFINACION DE MOTOR, CAMBIO DE ACEITE Y FILTRO, SERVICIO DE MANTENIMIENTO Y REPARACION VEHICULAR, CHECK LIST, REVISION DE SUSPENSIÓN Y DIRECCION Y REVISION DE LIMPIEZA Y AJUSTE DE FRENOS</t>
  </si>
  <si>
    <t>AD-FR/024_1</t>
  </si>
  <si>
    <t>JOSE DE JESUS JAUREGUI RODRIGUEZ</t>
  </si>
  <si>
    <t>JARJ630101E81</t>
  </si>
  <si>
    <t>SERVICIO DE REPARACION DE IMPRESORA ENTRUST. MANTENIMIENTO Y AJUSTES GENERALES. REPARACION DE MECANISMO DE CARGA DE TARJETAS. CAMBIO DE SENSORES OPTICOS Y SINCRONIZAR MOTOR DE CARRUSEL POSTERIOR</t>
  </si>
  <si>
    <t>AD-FR/025</t>
  </si>
  <si>
    <t>FISICA RADIOLOGICA EN MEDICINA E INDUSTRIA, S.A. DE C.V.</t>
  </si>
  <si>
    <t>FRM211222H81</t>
  </si>
  <si>
    <t>ITEM 970-000 TANDEMS PUSHERS DE PLÁSTICO PAQ. CON 12 PIEZAS</t>
  </si>
  <si>
    <t>AD-FR/026</t>
  </si>
  <si>
    <t xml:space="preserve"> 115-020 GAFCHROMIC FILM, RTQA2-1010, 10 X 10 CAJA CON 25 BOX</t>
  </si>
  <si>
    <t>AD-FR/027</t>
  </si>
  <si>
    <t>ANA KAREN MERCADER RICO</t>
  </si>
  <si>
    <t>MERA9403045R9</t>
  </si>
  <si>
    <t>ACTIVO FIJO</t>
  </si>
  <si>
    <t>ROLLO DE ETIQUETA Y ROLLO TIPO RIBBON</t>
  </si>
  <si>
    <t>AD-FR/028</t>
  </si>
  <si>
    <t>SERVICIOS IT 360 S.A. DE C.V.</t>
  </si>
  <si>
    <t>SOPORTE ANUAL PRODUCTION (24/7) MAINTENANCE RENEWAL (INCLUDES 24/7 UPLIFT) - VEEAM BACKUP ESSCENTIALS UNIVERAL PERPETUAL LICENSE. VIGENCIA DEL 14 DE DICIEMBRE DE 2023 A DICIEMBRE 2024</t>
  </si>
  <si>
    <t>AD-FR/029</t>
  </si>
  <si>
    <t>DISCO DURO PARA MSA 2000 1TB 3.5" SATA 6 GB/S 64MB 7200 RPM PARA DISCO DURO INTERNO PARA SERVIDOR HDD PARA AJ740B 480942-002</t>
  </si>
  <si>
    <t>AD-FR/030</t>
  </si>
  <si>
    <t>SERVICIO DE LOGISTICA, MANIOBRAS Y RECEPCION DE EQUIPO PARA EL NUEVO HOSPITAL REGIONAL DE CANCEROLOGIA</t>
  </si>
  <si>
    <t>AD-FR/031</t>
  </si>
  <si>
    <t>RENTA DE ULTRA SONIDO DE GABINETE MARCA GE MODELO LOGIQ S8</t>
  </si>
  <si>
    <t>AD-FR/032</t>
  </si>
  <si>
    <t>KODAK COMPACT CAMERA</t>
  </si>
  <si>
    <t>AD-FR/032_1</t>
  </si>
  <si>
    <t>CINTA DATA CARD</t>
  </si>
  <si>
    <t>AD-FR/033</t>
  </si>
  <si>
    <t>REPARACION DE REFRIGERADOR DEL AREA DE FARMACIA</t>
  </si>
  <si>
    <t>AD-FR/034</t>
  </si>
  <si>
    <t>GUILLERMO GODINEZ PIZANO</t>
  </si>
  <si>
    <t>GOPG750413AU9</t>
  </si>
  <si>
    <t>MANTENIMIENTO CORRECTIVO A SISTEMA DE CIERRE Y APERTURA DE CHAPA MAGNETICA EN AREA CENTRAL DE ENFERMERIA, MANTENIMIENTO CORRECTIVO DE SISTEMA DE CIRCUITO CERRADO EN AREA DE BRAQUITERAPIA Y MANTENIMIENTO CORRECTIVO A SISTEMA DE CIERRE Y APERTURA DE CHAPA MAGNETICA EN AREA DE CONSULTA EXTERNA</t>
  </si>
  <si>
    <t>AD-FR/035</t>
  </si>
  <si>
    <t>ALFA COMERCIALIZADORA DE INSUMOS</t>
  </si>
  <si>
    <t>ACI180607AH8</t>
  </si>
  <si>
    <t>TONER HP 55A CE255A NEGRO</t>
  </si>
  <si>
    <t>JUNIO 2024</t>
  </si>
  <si>
    <t>AD-FR/036</t>
  </si>
  <si>
    <t>COMERCIALIZADORA ELECTROPURA S.R.L. DE C.V.</t>
  </si>
  <si>
    <t>AD-FR/036_1</t>
  </si>
  <si>
    <t>JOSE LUIS QUINTERO ESQUIVIAS</t>
  </si>
  <si>
    <t>QUEL690320KK1</t>
  </si>
  <si>
    <t>REPARACION DE PUERTAS DE QUIROFANO: CAMBIO DE REFUERZOS PERFILES DE SELLOS Y AJUSTE</t>
  </si>
  <si>
    <t>AD-FR/037</t>
  </si>
  <si>
    <t>MEDICA MXT S.A DE C.V.</t>
  </si>
  <si>
    <t>MMX190201G45</t>
  </si>
  <si>
    <t>UPS MARCA POWER-ALL MODELO PA KR+19-1000UN CAPACIDAD 1000VA/1000 W. TIEMPO DE RESPALDO DE 5 MINUTOS</t>
  </si>
  <si>
    <t>AD-FR/038</t>
  </si>
  <si>
    <t>FONSECANTERO</t>
  </si>
  <si>
    <t>FON2209199P1</t>
  </si>
  <si>
    <t>COMUNICACIÓN SOCIAL</t>
  </si>
  <si>
    <t>DESARROLLO DE PAGINA WEB</t>
  </si>
  <si>
    <t>AD-FR/038_I</t>
  </si>
  <si>
    <t>GRUPO ONITMEX</t>
  </si>
  <si>
    <t>GON1209047D0</t>
  </si>
  <si>
    <t>SERVICIO DE LIMPIEZA DE OFICINAS</t>
  </si>
  <si>
    <t>AD-FR/039</t>
  </si>
  <si>
    <t>CAMBIO DE TERMOSTATO DE AGUA ORIGINAL, SERVICIO DE MANTENIMIENTO Y REPARACIÓN VEHICULAR, AFINACION DEL MOTOR, CAMBIO DE ACEITE Y FILTRO, CHECK LIST Y  TORNILLO DE BARRA ESTABILIZADORA</t>
  </si>
  <si>
    <t>JULIO 2024</t>
  </si>
  <si>
    <t>AD-FR/040</t>
  </si>
  <si>
    <t>TECNOFISICA RADIOLOGICA, S.C.</t>
  </si>
  <si>
    <t>TRA940427U94</t>
  </si>
  <si>
    <t>CALIBRACIÓN DE DETECTOR DE RADIACIÓN DE NEUTRONES Y GAMA SERIE 345602      -       CALIBRACIÓN DE DETECTOR DE RADIACIÓN DE NEUTRONES SERIE 345602, INCLUYE 2 GASTOS DE ENVIÓ TERRESTRE CON SEGURO POR $90,000.00 (IDA Y VUELTA)</t>
  </si>
  <si>
    <t>AD-FR/041</t>
  </si>
  <si>
    <t>INTEGRADORA CJ S.A. DE C.V.</t>
  </si>
  <si>
    <t>ICJ081202DZ0</t>
  </si>
  <si>
    <t>SUMINISTRO E INSTALACION DE BOMBA DE AGUA MARCA CUMMINS, PARA PLANTA DE EMERGENCIA DE MOTOR DIESEL CUMMINS PARA EL HOSPITAL. INCLUYE: IMPLEMENTACION E INSTALACION CON MONTAJE Y EMPAQUES DE ALTA TEMPERATURA</t>
  </si>
  <si>
    <t>AD-FR/042</t>
  </si>
  <si>
    <t>MANTENIMIENTO A PAGINA WEB MES DE JULIO</t>
  </si>
  <si>
    <t>AD-FR/043</t>
  </si>
  <si>
    <t>COMERCIALIZADORA PINEGAL S.A. DE C.V.</t>
  </si>
  <si>
    <t>CPI161208DP8</t>
  </si>
  <si>
    <t>INDICADOR RAPID ATTEST P/VAP 3CM C/50</t>
  </si>
  <si>
    <t>AGOSTO 2024</t>
  </si>
  <si>
    <t>AD-FR/044</t>
  </si>
  <si>
    <t>ADQUISICION Y ESTUDIOS PROFESIONALES</t>
  </si>
  <si>
    <t>AEP160126395</t>
  </si>
  <si>
    <t>ORGANIZACIÓN Y LOGISTICA PARA EXAMEN DE CONTRATACION DE PERSONAL</t>
  </si>
  <si>
    <t>AD-FR/045</t>
  </si>
  <si>
    <t>GAFFIGAN ESPECIALISTAS, S.A. DE C.V.</t>
  </si>
  <si>
    <t>DESCARGA DEL SAT DE 9085 XML Y PDF PARA AUDITORIA FEDERAL NOMINA 1220, LLENADO ANEXO P.6.</t>
  </si>
  <si>
    <t>AD-FR/045-I</t>
  </si>
  <si>
    <t>TOPSKY CONSTRUCTORES URBANIZADORES, S.A. DE C.V.</t>
  </si>
  <si>
    <t>TCU2102094H5</t>
  </si>
  <si>
    <t>MANTENIMIENTO CORRECTIVO A SISTEMA DE CIRCUITO CERRADO, INCLUYE MATERIAL Y MANO DE OBRA EN AREA DE COBALTO</t>
  </si>
  <si>
    <t>AD-FR/046</t>
  </si>
  <si>
    <t>MANTENIMIENTO DE PAGINA WEB MES DE AGOSTO</t>
  </si>
  <si>
    <t>AD-FR/047</t>
  </si>
  <si>
    <t>MARKERS GROUP S. DE R.L. DE C.V.</t>
  </si>
  <si>
    <t>PMG1011087L8</t>
  </si>
  <si>
    <t>ARCHIVO</t>
  </si>
  <si>
    <t>CORTE "A" TABLOIDE DIGITAL, IMPRESIÓN DIGITAL TABLOIDE 13X19 COUCHE MATE DE 300 G Y LAMINADO DIGITAL TABLOIDE FRENTE</t>
  </si>
  <si>
    <t xml:space="preserve"> </t>
  </si>
  <si>
    <t>SEPTIEMBRE 2024</t>
  </si>
  <si>
    <t>AD-FR/048</t>
  </si>
  <si>
    <t>MEDIC CAV, S. DE R.L. DE C.V.</t>
  </si>
  <si>
    <t>AFINACION DE MOTOR, CAMBIO DE ACEITE Y FILTRO, SERVICIO DE MANTENIMIENTO, CHECK LIST, REVISION DE SUSPENSION Y DIRECCION Y REVISION DE LIMPIEZA Y AJUSTE DE FRENOS</t>
  </si>
  <si>
    <t>AD-FR/049</t>
  </si>
  <si>
    <t>FONSECANTERO, S.A.P.I. DE C.V.</t>
  </si>
  <si>
    <t>COMUNICACION SOCIAL</t>
  </si>
  <si>
    <t>MANTENIMIENTO A PAGINA WEB MES DE SEPTIEMBRE</t>
  </si>
  <si>
    <t>AD-FR/050</t>
  </si>
  <si>
    <t>JAVIER ALEJANDRO BARBA GUTIERREZ</t>
  </si>
  <si>
    <t>BAGJ730625BK3</t>
  </si>
  <si>
    <t>POLIZA DE SERVICIO DE ASESORIA EN SISTEMAS CONTPAQ, 10 HORAS DE SOPORTE TÉCNICO REMOTO Y/O TELEFONICO. EN SERVICIOS REMOTOS EL TIEMPO MINIMO QUE SE DEVENGA ES DE 30 MINUTOS POR EVENTO Y EN SERVICIOS TELEFONICOS UN MINIMO DE 15 MINUTOS POR EVENTO. ESTA POLIZA TIENE UNA VIGENCIA DE 12 MESES.</t>
  </si>
  <si>
    <t>AD-FR/051</t>
  </si>
  <si>
    <t>COMERCIALIZACION TRANSPORTACION Y COMPRA DE MAQUINARIA PESADA NUEVA O USADA, S.A. DE C.V.</t>
  </si>
  <si>
    <t>CTC160711HK2</t>
  </si>
  <si>
    <t>FLETES Y MANIOBRAS DE SINALOA A JALISCO</t>
  </si>
  <si>
    <t>AD-FR/052</t>
  </si>
  <si>
    <t>SERVICIOS IT 360, S.A. DE C.V.</t>
  </si>
  <si>
    <t>APC BATERIA DE REEMPLAZO PARA UPS CARTUCHO #140 RBC140, 1 CARTUCHO CON 2 BATERIAS, INSTALACION DE BATERIAS ORIGINALES APC CARTUCHO APCRBC140, QUE INCLUYE RETIRO DE LAS INSTALADAS, COLOCACION DE LAS NUEVAS, ACTUALIZACION DE FECHA DE INSTALACION, MANTENIMIENTO AL UPS MANO DE OBRA CALIFICADA Y ESPECIALIZADA</t>
  </si>
  <si>
    <t>OCTUBRE 2024</t>
  </si>
  <si>
    <t>AD-FR/053</t>
  </si>
  <si>
    <t>AD-FR/054</t>
  </si>
  <si>
    <t xml:space="preserve">SERVICIO DE 3 FLETES DE INSUMOS Y MEDICAMENTOS AL NUEVO HOSPITAL REGIONAL DE CANCEROLOGIA </t>
  </si>
  <si>
    <t>AD-FR/054-I</t>
  </si>
  <si>
    <t>NATIVO MARKETING EXPERIENCES, S. DE R.L. DE C.V.</t>
  </si>
  <si>
    <t>SERVICIO INTEGRAL PARA RUEDA DE PRENSA "ARRANQUE ESTATAL DE ACCIONES DE FORTALECIMIENTO CONTRA EL CANCER DE MAMA"</t>
  </si>
  <si>
    <t>AD-FR/055</t>
  </si>
  <si>
    <t>MANTENIMIENTO DE PÁGINA WEB MES DE OCTUBRE 2024</t>
  </si>
  <si>
    <t>AD-FR/056</t>
  </si>
  <si>
    <t>DUPHARMA DE OCCIDENTE, S.A. DE C.V.</t>
  </si>
  <si>
    <t>DOC1804093DA</t>
  </si>
  <si>
    <t>CEPILLO DE CITOLOGIA PARA COLONOSCOPIO</t>
  </si>
  <si>
    <t>AD-FR/057</t>
  </si>
  <si>
    <t>GENERACION DE POLIZAS MASIVAS PRESUPUESTALES POR 9 MESES PARA CUMPLIMIENTO DE AUDITORIA A PARTICIPACIONES FEDERALES DE ENERO A SEPTIEMBRE 2024 POLIZAS A REALIZAR: EGRESOS-COMPROMETIDO, EGRESOS-DEVENGADO, EGRESOS-EJERCIDO, EGRESOS-PAGADO, INGRESOS DEVENGADO, INGRESOS-RECAUDADO.</t>
  </si>
  <si>
    <t>AD-FR/057-I</t>
  </si>
  <si>
    <t>AUTOTRASPORTES DE CARGA TRESGUERRAS, S.A. DE C.V.</t>
  </si>
  <si>
    <t>ACT6808066SA</t>
  </si>
  <si>
    <t>ALMACEN</t>
  </si>
  <si>
    <t>FLETE, FLETE RECOLECCION, FLETE ENTREGA A DOMICILIO, COSTO POR AJUSTE DE COMBUSTIBLE, MANIOBRAS DE CARGA, EMPAQUE Y MANIOBRAS DE DESCARGA</t>
  </si>
  <si>
    <t>AD-FR/057-II</t>
  </si>
  <si>
    <t>SISTEMAS MEDICOS INTELIGENTES DE MEXICO, S.A. DE C.V.</t>
  </si>
  <si>
    <t>SMI1505135W2</t>
  </si>
  <si>
    <t>RADIOTERAPIA</t>
  </si>
  <si>
    <t>CALIBRACIÓN DE DETECTOR DE NEUTRONES MARCA MIRION TECHNOLOGIES MODELO RDS-32 SERIE 2003477. DETECTOR MARCA MIRION TECHNOLOGIES MODELO SN-D-2 SERIE 0036 SERVICIO URGENTE INCLUYE CERTIFICADO DE CALIBRACION ELECTRONICO ETIQUETA DE CALIBRACION</t>
  </si>
  <si>
    <t>AD-FR/057-III</t>
  </si>
  <si>
    <t xml:space="preserve">CALIBRACIÓN DE DETECTOR DE NEUTRONES MARCA FLUKE BIOMEDICAL MODELO PRIMALERT 35 SERIE 54475. INCLUYE CERTIFICADO DE CALIBRACION ELECTRONICO ETIQUETA DE CALIBRACION Y CALIBRACIÓN DE DETECTOR DE NEUTRONES MARCA MIRION TECHNOLOGIES MODELO RDS-32 SERIE 2003475.  INCLUYE CERTIFICADO DE CALIBRACION ELECTRONICO ETIQUETA DE CALIBRACION </t>
  </si>
  <si>
    <t>AD-FR/058</t>
  </si>
  <si>
    <t>LUIS GUILLERMO YAÑEZ ESCOBAR</t>
  </si>
  <si>
    <t>YAEL920701U45</t>
  </si>
  <si>
    <t>MONEDAS CONMEMORATIVA ACUÑADA EN MATERIAL PLATA FINA LEY.999 BAJO TECNICA DE TROQUELADO, DISEÑO PERSONALIZADO, TAMAÑO DE 5CMS DE DIAMETRO Y 5 MILIMETROS DE ESPESOR, PRESENTACION EN PORTAMONEDA PERSONALIZADO GIRATORIO. TERMINADO DE MONEDA BRILLO Y MATE</t>
  </si>
  <si>
    <t>NOVIEMBRE 2024</t>
  </si>
  <si>
    <t>AD-FR/059</t>
  </si>
  <si>
    <t>$ 14,031.36</t>
  </si>
  <si>
    <t>AD-FR/060</t>
  </si>
  <si>
    <t>ASESORES EN MANTENIMIENTO INDUSTRIAL Y SERVICIOS, S.A. DE C.V.</t>
  </si>
  <si>
    <t>AM1070212JS2</t>
  </si>
  <si>
    <t>SERVICIO DE CONSULTORIA Y ASESORIA ADMINISTRATIVA, UNIDAD DE RADIOTERAPIA (CORRESPONDIENTE AL MES DE SEPTIEMBRE 2024)</t>
  </si>
  <si>
    <t>$ 34,800.00</t>
  </si>
  <si>
    <t>AD-FR/061</t>
  </si>
  <si>
    <t>SERVICIO DE CONSULTORIA Y ASESORIA ADMINISTRATIVA, UNIDAD DE RADIOTERAPIA (CORRESPONDIENTE AL MES DE OCTUBRE 2024</t>
  </si>
  <si>
    <t>AD-FR/061-II</t>
  </si>
  <si>
    <t>CERSA LOGISTICA Y COORDINACION, S.A. DE C.V.</t>
  </si>
  <si>
    <t>CLC1909279P4</t>
  </si>
  <si>
    <t>PLANEACION</t>
  </si>
  <si>
    <t>SERVICIO PARA EL DISEÑO Y ELABORACIÓN DE PROCEDIMIENTOS PARA EL MANUAL DE ORGANIZACIÓN Y PROCEDIMIENTOS MODELADOS (MOP) DEL INSTITUTO JALISCIENSE DE CANCEROLOGIA</t>
  </si>
  <si>
    <t>$ 22,585.20</t>
  </si>
  <si>
    <t>AD-FR/061-ll</t>
  </si>
  <si>
    <t>AD-FR/062</t>
  </si>
  <si>
    <t>GES201123550</t>
  </si>
  <si>
    <t>CAPACITACION EN EL MANEJO DEL SISTEMA CONTPAQI CONTABILIDAD BASICA Y DE SEGMENTOS DE NEGOCIOS PARA 2 PERSONAS</t>
  </si>
  <si>
    <t>$ 8,966.80</t>
  </si>
  <si>
    <t>AD-FR/063</t>
  </si>
  <si>
    <t>MANTENIMIENTO DE PÁGINA WEB MES DE NOVIEMBRE 2024</t>
  </si>
  <si>
    <t>$ 21,692.00</t>
  </si>
  <si>
    <t>AD-FR/064</t>
  </si>
  <si>
    <t>PIXEL MARKERS GROUP, S. DE R.L. DE C.V</t>
  </si>
  <si>
    <t>COORDINACION DE ARCHIVO</t>
  </si>
  <si>
    <t>CARATULA PARA CARPETA DE 22X28.5 CM, CON LAMINADO MATE SOLO FRENTE</t>
  </si>
  <si>
    <t>$ 11,809.90</t>
  </si>
  <si>
    <t>AD-FR/065</t>
  </si>
  <si>
    <t>ARACELI MONTEON GONZALEZ</t>
  </si>
  <si>
    <t>MOGA720930093</t>
  </si>
  <si>
    <t>MEDICA</t>
  </si>
  <si>
    <t>RESTANTE DEL SERVICIO DE ARRENDAMIENTO DE EQUIPO HI PEC, CONVENIO MODIFICATORIO IJC-SDA-UCC-LPL-001/2024</t>
  </si>
  <si>
    <t>$ 14,973.28</t>
  </si>
  <si>
    <t>AD-FR/066</t>
  </si>
  <si>
    <t>SERVICIO</t>
  </si>
  <si>
    <t>ALMACÉN</t>
  </si>
  <si>
    <t>FLETE DE MEDICAMENTO E INSUMOS DE SALUD</t>
  </si>
  <si>
    <t>$ 27,500.00</t>
  </si>
  <si>
    <t>AD-FR/067</t>
  </si>
  <si>
    <t>ASESORES EN MANTENIMIENTO INDUSTRIAL Y SERVICIOS</t>
  </si>
  <si>
    <t>AM1070212J52</t>
  </si>
  <si>
    <t>SERVICIO DE CONSULTORIA Y ASESORIA ADMINISTRATIVA, UNIDAD DE RADIOTERAPÍA  CORRESPONDIENTE AL MES DE NOVIEMBRE 2024</t>
  </si>
  <si>
    <t>DICIEMBRE 2024</t>
  </si>
  <si>
    <t>IJC-SDA-AD-031-2024</t>
  </si>
  <si>
    <t>CORAGAS, S.A. DE C.V.</t>
  </si>
  <si>
    <t>COR810714F66</t>
  </si>
  <si>
    <t xml:space="preserve">“CONTRATACIÓN DEL SERVICIO DE RECARGA DEL GAS LP QUE REQUIERE EL INSTITUTO JALISCIENSE DE CANCEROLOGÍA” </t>
  </si>
  <si>
    <t>$500,000.00</t>
  </si>
  <si>
    <t>CONTRATO DEL GAS.LP IJC-SDA- 031-2024.pdf</t>
  </si>
  <si>
    <t>ADJUDICACIÓN DIRECTA</t>
  </si>
  <si>
    <t>IJC-SDA-AD-035-2024</t>
  </si>
  <si>
    <t>GRUPO ONITMEX, S.A. DE C.V.</t>
  </si>
  <si>
    <t>CONTRATACIÓN DEL SERVICIO DE LIMPIEZA A LAS DIFERENTES ÁREAS DEL O.P.D. INSTITUTO JALISCIENSE DE CANCEROLOGÍA, INCLUYENDO LOS INSUMOS</t>
  </si>
  <si>
    <t>EN PROCESO</t>
  </si>
  <si>
    <t>IJC-SDA-AD-036-2024</t>
  </si>
  <si>
    <t>QUIMERA SEGURIDAD PRIVADA, S. DE R.L. DE C.V.</t>
  </si>
  <si>
    <t>QSP161229N33</t>
  </si>
  <si>
    <t>LA CONTRATACIÓN DEL SERVICIO DE SEGURIDAD Y VIGILANCIA INTRAMUROS PARA LAS INSTALACIONES DEL O.P.D. INSTITUTO JALISCIENSE DE CANCEROLOGÍA</t>
  </si>
  <si>
    <t>IJC-SDA-AD-037-2024</t>
  </si>
  <si>
    <t>SERVICIOS ESTRELLA AZÚL DE OCCIDENTE, S.A. DE C.V.</t>
  </si>
  <si>
    <t>SEA940302HL5</t>
  </si>
  <si>
    <t>SERVICIOS ENTREGA- RECOLECTA Y ARRENDAMIENTO DE ROPA QUIRÚRGICA Y DE HOSPITALIZACIÓN QUE REQUIEREN LOS PACIENTES DEL O.P.D. INSTITUTO JALISCIENSE DE CANCEROLOGIA.</t>
  </si>
  <si>
    <t>IJC-SDA-AD-038-2024</t>
  </si>
  <si>
    <t>LEOPOLDO ULISES MACIEL VALDEZ</t>
  </si>
  <si>
    <t>MAVL710501GK5</t>
  </si>
  <si>
    <t>CONTRATACION DEL SERVICIO DE FUMIGACION EN LAS INSTALACIONES DEL INSTITUTO JALISCIESE DE CANCEROLOGIA</t>
  </si>
  <si>
    <t>CONTRATO FUMIGACION IJC-SDA-AD-038 2024.pdf</t>
  </si>
  <si>
    <t>IJC-SDA-AD-043-2024</t>
  </si>
  <si>
    <t>PRAXAIR MÉXICO, S. DE R.L. DE C.V.</t>
  </si>
  <si>
    <t>PME960701GG0</t>
  </si>
  <si>
    <t>ADQUISICION DE CIRCUITOS DE ALTO FLUJO DESECHABLES Y EQUIPO EN COMODATO, QUE REQUIEREN LOS PACIENTES DEL O.P.D. INSTITUTO JALISCIENSE DE CANCEROLOGÍA</t>
  </si>
  <si>
    <t>IJC-SDA-AD-045-2024</t>
  </si>
  <si>
    <t>TOKA INTERNACIONAL, S.A.P.I. DE C.V.</t>
  </si>
  <si>
    <t>TIN090211JC9</t>
  </si>
  <si>
    <t>CONTRATACION DE SERVICIOS PARA DISPERSION DE FONDOS Y EXPEDICION DE TARJETAS ELECTRONICAS, PARA EL PAGO DEL DIA DE REYES DEL PERSONAL CON HIJOS MENORES DE 12 AÑOS DEL O.P.D. I.J.C.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</si>
</sst>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d/m/yyyy"/>
    <numFmt numFmtId="166" formatCode="[$$]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Questrial"/>
    </font>
    <font>
      <b/>
      <sz val="11"/>
      <color theme="1"/>
      <name val="Questrial"/>
    </font>
    <font>
      <sz val="11"/>
      <name val="Calibri"/>
    </font>
    <font>
      <b/>
      <sz val="11"/>
      <color rgb="FF000000"/>
      <name val="Questrial"/>
    </font>
    <font>
      <sz val="11"/>
      <color rgb="FF000000"/>
      <name val="Questrial"/>
    </font>
    <font>
      <u/>
      <sz val="11"/>
      <color theme="10"/>
      <name val="Calibri"/>
    </font>
    <font>
      <u/>
      <sz val="11"/>
      <color rgb="FF0000FF"/>
      <name val="Questrial"/>
    </font>
    <font>
      <u/>
      <sz val="11"/>
      <color rgb="FF0000FF"/>
      <name val="Calibri"/>
    </font>
    <font>
      <u/>
      <sz val="11"/>
      <color rgb="FF0563C1"/>
      <name val="Calibri"/>
    </font>
    <font>
      <sz val="10"/>
      <color theme="1"/>
      <name val="Arial"/>
    </font>
    <font>
      <b/>
      <sz val="18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8"/>
      <color theme="1"/>
      <name val="Questrial"/>
    </font>
    <font>
      <b/>
      <sz val="10"/>
      <color rgb="FF000000"/>
      <name val="Questrial"/>
    </font>
    <font>
      <b/>
      <sz val="10"/>
      <color theme="1"/>
      <name val="Questrial"/>
    </font>
    <font>
      <sz val="10"/>
      <color rgb="FF000000"/>
      <name val="Questrial"/>
    </font>
    <font>
      <u/>
      <sz val="11"/>
      <color rgb="FF0563C1"/>
      <name val="Questrial"/>
    </font>
    <font>
      <u/>
      <sz val="10"/>
      <color theme="1"/>
      <name val="Arial"/>
    </font>
    <font>
      <u/>
      <sz val="10"/>
      <color rgb="FF0000FF"/>
      <name val="Questrial"/>
    </font>
    <font>
      <sz val="10"/>
      <color theme="1"/>
      <name val="Questrial"/>
    </font>
    <font>
      <u/>
      <sz val="10"/>
      <color rgb="FF0563C1"/>
      <name val="Questrial"/>
    </font>
    <font>
      <b/>
      <sz val="14"/>
      <color theme="1"/>
      <name val="Questrial"/>
    </font>
    <font>
      <u/>
      <sz val="10"/>
      <color rgb="FF0070C0"/>
      <name val="Questrial"/>
    </font>
  </fonts>
  <fills count="7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8FD8E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4" fontId="16" fillId="3" borderId="8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4" fontId="16" fillId="3" borderId="9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164" fontId="16" fillId="3" borderId="15" xfId="0" applyNumberFormat="1" applyFont="1" applyFill="1" applyBorder="1" applyAlignment="1">
      <alignment horizontal="center" vertical="center" wrapText="1"/>
    </xf>
    <xf numFmtId="14" fontId="16" fillId="3" borderId="15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0" xfId="0" applyFont="1"/>
    <xf numFmtId="0" fontId="5" fillId="0" borderId="18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center" vertical="center"/>
    </xf>
    <xf numFmtId="14" fontId="12" fillId="3" borderId="9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164" fontId="12" fillId="3" borderId="15" xfId="0" applyNumberFormat="1" applyFont="1" applyFill="1" applyBorder="1" applyAlignment="1">
      <alignment horizontal="center" vertical="center"/>
    </xf>
    <xf numFmtId="14" fontId="12" fillId="3" borderId="15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165" fontId="20" fillId="3" borderId="8" xfId="0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164" fontId="20" fillId="3" borderId="9" xfId="0" applyNumberFormat="1" applyFont="1" applyFill="1" applyBorder="1" applyAlignment="1">
      <alignment horizontal="center" vertical="center" wrapText="1"/>
    </xf>
    <xf numFmtId="165" fontId="20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20" fillId="3" borderId="15" xfId="0" applyNumberFormat="1" applyFont="1" applyFill="1" applyBorder="1" applyAlignment="1">
      <alignment horizontal="center" vertical="center" wrapText="1"/>
    </xf>
    <xf numFmtId="165" fontId="20" fillId="3" borderId="15" xfId="0" applyNumberFormat="1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14" fontId="20" fillId="3" borderId="8" xfId="0" applyNumberFormat="1" applyFont="1" applyFill="1" applyBorder="1" applyAlignment="1">
      <alignment horizontal="center" vertical="center" wrapText="1"/>
    </xf>
    <xf numFmtId="14" fontId="20" fillId="3" borderId="9" xfId="0" applyNumberFormat="1" applyFont="1" applyFill="1" applyBorder="1" applyAlignment="1">
      <alignment horizontal="center" vertical="center" wrapText="1"/>
    </xf>
    <xf numFmtId="14" fontId="20" fillId="3" borderId="15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0" fontId="14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2" fillId="0" borderId="0" xfId="0" applyFont="1"/>
    <xf numFmtId="0" fontId="23" fillId="3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44" fontId="3" fillId="0" borderId="0" xfId="1" applyFont="1" applyAlignment="1">
      <alignment horizontal="center" vertical="center"/>
    </xf>
    <xf numFmtId="49" fontId="26" fillId="4" borderId="22" xfId="0" applyNumberFormat="1" applyFont="1" applyFill="1" applyBorder="1" applyAlignment="1">
      <alignment horizontal="center" vertical="center" wrapText="1"/>
    </xf>
    <xf numFmtId="49" fontId="26" fillId="4" borderId="23" xfId="0" applyNumberFormat="1" applyFont="1" applyFill="1" applyBorder="1" applyAlignment="1">
      <alignment horizontal="center" vertical="center" wrapText="1"/>
    </xf>
    <xf numFmtId="49" fontId="26" fillId="4" borderId="24" xfId="0" applyNumberFormat="1" applyFont="1" applyFill="1" applyBorder="1" applyAlignment="1">
      <alignment horizontal="center" vertical="center" wrapText="1"/>
    </xf>
    <xf numFmtId="49" fontId="26" fillId="4" borderId="25" xfId="0" applyNumberFormat="1" applyFont="1" applyFill="1" applyBorder="1" applyAlignment="1">
      <alignment horizontal="center" vertical="center" wrapText="1"/>
    </xf>
    <xf numFmtId="49" fontId="26" fillId="4" borderId="26" xfId="0" applyNumberFormat="1" applyFont="1" applyFill="1" applyBorder="1" applyAlignment="1">
      <alignment horizontal="center" vertical="center" wrapText="1"/>
    </xf>
    <xf numFmtId="49" fontId="26" fillId="4" borderId="27" xfId="0" applyNumberFormat="1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44" fontId="18" fillId="4" borderId="28" xfId="1" applyFont="1" applyFill="1" applyBorder="1" applyAlignment="1">
      <alignment horizontal="center" vertical="center" wrapText="1"/>
    </xf>
    <xf numFmtId="14" fontId="18" fillId="4" borderId="2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5" borderId="29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wrapText="1"/>
    </xf>
    <xf numFmtId="166" fontId="20" fillId="5" borderId="29" xfId="0" applyNumberFormat="1" applyFont="1" applyFill="1" applyBorder="1" applyAlignment="1">
      <alignment horizontal="center" vertical="center" wrapText="1"/>
    </xf>
    <xf numFmtId="14" fontId="20" fillId="5" borderId="29" xfId="0" applyNumberFormat="1" applyFont="1" applyFill="1" applyBorder="1" applyAlignment="1">
      <alignment horizontal="center" vertical="center" wrapText="1"/>
    </xf>
    <xf numFmtId="0" fontId="2" fillId="5" borderId="29" xfId="2" applyFill="1" applyBorder="1" applyAlignment="1">
      <alignment horizontal="center" vertical="center" wrapText="1"/>
    </xf>
    <xf numFmtId="14" fontId="24" fillId="5" borderId="29" xfId="0" applyNumberFormat="1" applyFont="1" applyFill="1" applyBorder="1" applyAlignment="1">
      <alignment horizontal="center" vertical="center"/>
    </xf>
    <xf numFmtId="0" fontId="27" fillId="5" borderId="29" xfId="0" applyFont="1" applyFill="1" applyBorder="1" applyAlignment="1">
      <alignment horizontal="center" vertical="center"/>
    </xf>
    <xf numFmtId="0" fontId="24" fillId="0" borderId="0" xfId="0" applyFont="1"/>
    <xf numFmtId="49" fontId="20" fillId="5" borderId="29" xfId="0" applyNumberFormat="1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1019175"/>
    <xdr:grpSp>
      <xdr:nvGrpSpPr>
        <xdr:cNvPr id="2" name="Shape 2">
          <a:extLst>
            <a:ext uri="{FF2B5EF4-FFF2-40B4-BE49-F238E27FC236}">
              <a16:creationId xmlns:a16="http://schemas.microsoft.com/office/drawing/2014/main" id="{A5C4EEA6-89EA-4A6A-B55D-B54A05BF8F71}"/>
            </a:ext>
          </a:extLst>
        </xdr:cNvPr>
        <xdr:cNvGrpSpPr/>
      </xdr:nvGrpSpPr>
      <xdr:grpSpPr>
        <a:xfrm>
          <a:off x="476250" y="333375"/>
          <a:ext cx="704850" cy="1019175"/>
          <a:chOff x="4993575" y="3270413"/>
          <a:chExt cx="703839" cy="10191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863840B6-9042-237A-4BA0-78E2CC5746E7}"/>
              </a:ext>
            </a:extLst>
          </xdr:cNvPr>
          <xdr:cNvGrpSpPr/>
        </xdr:nvGrpSpPr>
        <xdr:grpSpPr>
          <a:xfrm>
            <a:off x="4993575" y="3270413"/>
            <a:ext cx="703839" cy="1019175"/>
            <a:chOff x="0" y="0"/>
            <a:chExt cx="696" cy="80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9812F349-2478-078F-40E9-565EC92E97D0}"/>
                </a:ext>
              </a:extLst>
            </xdr:cNvPr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EA0C1A28-0937-EFC1-FA7B-DAE46FCC4AED}"/>
                </a:ext>
              </a:extLst>
            </xdr:cNvPr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8D08D5C-C97F-E62D-E8A8-A1576ADE5D8D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BECFED0A-577F-B058-313A-1B0BD4B2E25D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3CBC5809-C1BF-83A2-721B-740B93F505DA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600075"/>
    <xdr:pic>
      <xdr:nvPicPr>
        <xdr:cNvPr id="9" name="image1.png">
          <a:extLst>
            <a:ext uri="{FF2B5EF4-FFF2-40B4-BE49-F238E27FC236}">
              <a16:creationId xmlns:a16="http://schemas.microsoft.com/office/drawing/2014/main" id="{76EE73B9-5E89-47EB-A6F4-E8B2F86283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571500"/>
          <a:ext cx="24288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10" name="Shape 2">
          <a:extLst>
            <a:ext uri="{FF2B5EF4-FFF2-40B4-BE49-F238E27FC236}">
              <a16:creationId xmlns:a16="http://schemas.microsoft.com/office/drawing/2014/main" id="{D5535768-FEB2-4A8A-A641-E28F90EAAE80}"/>
            </a:ext>
          </a:extLst>
        </xdr:cNvPr>
        <xdr:cNvGrpSpPr/>
      </xdr:nvGrpSpPr>
      <xdr:grpSpPr>
        <a:xfrm>
          <a:off x="476250" y="276225"/>
          <a:ext cx="704850" cy="733425"/>
          <a:chOff x="4993575" y="3413288"/>
          <a:chExt cx="703839" cy="733425"/>
        </a:xfrm>
      </xdr:grpSpPr>
      <xdr:grpSp>
        <xdr:nvGrpSpPr>
          <xdr:cNvPr id="11" name="Shape 3">
            <a:extLst>
              <a:ext uri="{FF2B5EF4-FFF2-40B4-BE49-F238E27FC236}">
                <a16:creationId xmlns:a16="http://schemas.microsoft.com/office/drawing/2014/main" id="{B70D4874-A33F-6CBA-9FA0-437B35F6A039}"/>
              </a:ext>
            </a:extLst>
          </xdr:cNvPr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58064634-061E-43ED-837D-24B19654E5B6}"/>
                </a:ext>
              </a:extLst>
            </xdr:cNvPr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5">
              <a:extLst>
                <a:ext uri="{FF2B5EF4-FFF2-40B4-BE49-F238E27FC236}">
                  <a16:creationId xmlns:a16="http://schemas.microsoft.com/office/drawing/2014/main" id="{F3B8CDC1-8B28-EDAA-B2BD-98FBEC80D682}"/>
                </a:ext>
              </a:extLst>
            </xdr:cNvPr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 macro="" textlink="">
            <xdr:nvSpPr>
              <xdr:cNvPr id="14" name="Shape 6">
                <a:extLst>
                  <a:ext uri="{FF2B5EF4-FFF2-40B4-BE49-F238E27FC236}">
                    <a16:creationId xmlns:a16="http://schemas.microsoft.com/office/drawing/2014/main" id="{98B563CE-DBDC-DA45-3A35-73A4A497F96A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15" name="Shape 7">
                <a:extLst>
                  <a:ext uri="{FF2B5EF4-FFF2-40B4-BE49-F238E27FC236}">
                    <a16:creationId xmlns:a16="http://schemas.microsoft.com/office/drawing/2014/main" id="{29DF9C75-A72F-9785-0E35-56E251C0C921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16" name="Shape 8">
                <a:extLst>
                  <a:ext uri="{FF2B5EF4-FFF2-40B4-BE49-F238E27FC236}">
                    <a16:creationId xmlns:a16="http://schemas.microsoft.com/office/drawing/2014/main" id="{EC665475-F062-689A-4B19-EB32F02EAB7F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17" name="image1.png">
          <a:extLst>
            <a:ext uri="{FF2B5EF4-FFF2-40B4-BE49-F238E27FC236}">
              <a16:creationId xmlns:a16="http://schemas.microsoft.com/office/drawing/2014/main" id="{68FEB4FC-4F97-41A2-9B61-6B01216702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457200"/>
          <a:ext cx="2428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4CD5BB36-5607-4E6A-B1BD-E4A9A4792814}"/>
            </a:ext>
          </a:extLst>
        </xdr:cNvPr>
        <xdr:cNvGrpSpPr/>
      </xdr:nvGrpSpPr>
      <xdr:grpSpPr>
        <a:xfrm>
          <a:off x="476250" y="276225"/>
          <a:ext cx="704850" cy="733425"/>
          <a:chOff x="4993575" y="3413288"/>
          <a:chExt cx="703839" cy="733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3857B1C4-E4A9-BFA8-A211-DD1800F234D2}"/>
              </a:ext>
            </a:extLst>
          </xdr:cNvPr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63131D00-9853-0C17-8DF0-B3AA4BFD7126}"/>
                </a:ext>
              </a:extLst>
            </xdr:cNvPr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3CBF8FC6-71FA-C5ED-AFDC-F1F625DA507C}"/>
                </a:ext>
              </a:extLst>
            </xdr:cNvPr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9D47074D-5080-A27F-9741-61503981643B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A5324950-FD6C-1354-798C-D45562C2620D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F982FB39-522D-163D-7164-A655B375EDC1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9" name="image1.png">
          <a:extLst>
            <a:ext uri="{FF2B5EF4-FFF2-40B4-BE49-F238E27FC236}">
              <a16:creationId xmlns:a16="http://schemas.microsoft.com/office/drawing/2014/main" id="{6E57F7EF-53A7-4EBF-8213-1D222EA8E1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457200"/>
          <a:ext cx="2428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5ECBDDEC-2CF6-4632-9CD3-85D2DC47168C}"/>
            </a:ext>
          </a:extLst>
        </xdr:cNvPr>
        <xdr:cNvGrpSpPr/>
      </xdr:nvGrpSpPr>
      <xdr:grpSpPr>
        <a:xfrm>
          <a:off x="476250" y="276225"/>
          <a:ext cx="704850" cy="733425"/>
          <a:chOff x="4993575" y="3413288"/>
          <a:chExt cx="703839" cy="733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1FEACF3C-64AA-B3BD-B2A1-D102A2AFCCA6}"/>
              </a:ext>
            </a:extLst>
          </xdr:cNvPr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406B21BA-9660-8720-0185-1548158710E3}"/>
                </a:ext>
              </a:extLst>
            </xdr:cNvPr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161035B6-4F22-9BE4-0AA9-D7F8C0F69301}"/>
                </a:ext>
              </a:extLst>
            </xdr:cNvPr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22AA7BB2-A40A-A864-2959-4E9A8121F052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2FB0F0E0-26FD-11A2-6626-7CC92972099D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1D348B43-61FB-D06B-C059-FC610F418519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9" name="image1.png">
          <a:extLst>
            <a:ext uri="{FF2B5EF4-FFF2-40B4-BE49-F238E27FC236}">
              <a16:creationId xmlns:a16="http://schemas.microsoft.com/office/drawing/2014/main" id="{EE7444CA-EF3A-4DC8-B48B-CF02200724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457200"/>
          <a:ext cx="2428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82BEDD75-6FFE-4B5A-BAE3-582007875455}"/>
            </a:ext>
          </a:extLst>
        </xdr:cNvPr>
        <xdr:cNvGrpSpPr/>
      </xdr:nvGrpSpPr>
      <xdr:grpSpPr>
        <a:xfrm>
          <a:off x="476250" y="276225"/>
          <a:ext cx="704850" cy="733425"/>
          <a:chOff x="4993575" y="3413288"/>
          <a:chExt cx="703839" cy="733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4A94432E-0C75-DC19-90B0-3760E5551C9B}"/>
              </a:ext>
            </a:extLst>
          </xdr:cNvPr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6D52F8F0-5A6E-39F0-B123-62000E3435F0}"/>
                </a:ext>
              </a:extLst>
            </xdr:cNvPr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B2096172-F167-B9E4-C1E5-E3F85E063AAB}"/>
                </a:ext>
              </a:extLst>
            </xdr:cNvPr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45ECB72-5E9C-C117-9B53-D7B74AFE9299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E7E09979-8694-54B6-BDDE-5D94BB488677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DFAFDDA1-98D0-48D9-62AE-EC26D11EBDDC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9" name="image1.png">
          <a:extLst>
            <a:ext uri="{FF2B5EF4-FFF2-40B4-BE49-F238E27FC236}">
              <a16:creationId xmlns:a16="http://schemas.microsoft.com/office/drawing/2014/main" id="{4429F3F5-4CC8-41B4-A00B-13C7C8617B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457200"/>
          <a:ext cx="2428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07F8504F-9A47-488D-BCF0-6D9D1F782FAF}"/>
            </a:ext>
          </a:extLst>
        </xdr:cNvPr>
        <xdr:cNvGrpSpPr/>
      </xdr:nvGrpSpPr>
      <xdr:grpSpPr>
        <a:xfrm>
          <a:off x="476250" y="276225"/>
          <a:ext cx="704850" cy="733425"/>
          <a:chOff x="4993575" y="3413288"/>
          <a:chExt cx="703839" cy="733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8AA5FCD-5401-C939-220B-11F66F1FA435}"/>
              </a:ext>
            </a:extLst>
          </xdr:cNvPr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BA6D4877-7279-7482-A081-B321B2037658}"/>
                </a:ext>
              </a:extLst>
            </xdr:cNvPr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E2051E95-D9DA-29B7-FBF4-E5B82AF7044B}"/>
                </a:ext>
              </a:extLst>
            </xdr:cNvPr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1E28ABD-1BF5-7D6F-F489-8B681952ED10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51B78176-5AD0-6E1C-2130-0A65C257313E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741C7B45-BF0B-ECD8-AD67-64DBFCFF0C38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9" name="image1.png">
          <a:extLst>
            <a:ext uri="{FF2B5EF4-FFF2-40B4-BE49-F238E27FC236}">
              <a16:creationId xmlns:a16="http://schemas.microsoft.com/office/drawing/2014/main" id="{58E61070-2340-4273-8A47-171AB9AB76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457200"/>
          <a:ext cx="2428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7E9AABAB-EC3A-4903-8317-1091B22B5B0B}"/>
            </a:ext>
          </a:extLst>
        </xdr:cNvPr>
        <xdr:cNvGrpSpPr/>
      </xdr:nvGrpSpPr>
      <xdr:grpSpPr>
        <a:xfrm>
          <a:off x="476250" y="276225"/>
          <a:ext cx="704850" cy="733425"/>
          <a:chOff x="4993575" y="3413288"/>
          <a:chExt cx="704850" cy="733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79FA1850-B194-C93C-BB6A-54A292E76DBA}"/>
              </a:ext>
            </a:extLst>
          </xdr:cNvPr>
          <xdr:cNvGrpSpPr/>
        </xdr:nvGrpSpPr>
        <xdr:grpSpPr>
          <a:xfrm>
            <a:off x="4993575" y="3413288"/>
            <a:ext cx="704850" cy="733425"/>
            <a:chOff x="4993575" y="3413288"/>
            <a:chExt cx="703839" cy="7334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92EF45F6-7006-A98F-91D3-E9F934213CD7}"/>
                </a:ext>
              </a:extLst>
            </xdr:cNvPr>
            <xdr:cNvSpPr/>
          </xdr:nvSpPr>
          <xdr:spPr>
            <a:xfrm>
              <a:off x="4993575" y="3413288"/>
              <a:ext cx="703825" cy="733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A27354A8-1588-4564-9210-1C5E28A1B8A3}"/>
                </a:ext>
              </a:extLst>
            </xdr:cNvPr>
            <xdr:cNvGrpSpPr/>
          </xdr:nvGrpSpPr>
          <xdr:grpSpPr>
            <a:xfrm>
              <a:off x="4993575" y="3413288"/>
              <a:ext cx="703839" cy="733425"/>
              <a:chOff x="0" y="0"/>
              <a:chExt cx="696" cy="803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4A85A4B-81DA-3258-F213-1E06CCFB1DBA}"/>
                  </a:ext>
                </a:extLst>
              </xdr:cNvPr>
              <xdr:cNvSpPr/>
            </xdr:nvSpPr>
            <xdr:spPr>
              <a:xfrm>
                <a:off x="0" y="0"/>
                <a:ext cx="675" cy="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272FAE03-8B75-C036-8DA7-D9F15249ADC5}"/>
                  </a:ext>
                </a:extLst>
              </xdr:cNvPr>
              <xdr:cNvGrpSpPr/>
            </xdr:nvGrpSpPr>
            <xdr:grpSpPr>
              <a:xfrm>
                <a:off x="0" y="0"/>
                <a:ext cx="696" cy="803"/>
                <a:chOff x="0" y="0"/>
                <a:chExt cx="696" cy="803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CB414BF8-8BFC-BD5D-5D64-16DC5DE2FC04}"/>
                    </a:ext>
                  </a:extLst>
                </xdr:cNvPr>
                <xdr:cNvSpPr/>
              </xdr:nvSpPr>
              <xdr:spPr>
                <a:xfrm>
                  <a:off x="0" y="0"/>
                  <a:ext cx="696" cy="803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696" h="803" extrusionOk="0">
                      <a:moveTo>
                        <a:pt x="401" y="320"/>
                      </a:moveTo>
                      <a:lnTo>
                        <a:pt x="397" y="304"/>
                      </a:lnTo>
                      <a:lnTo>
                        <a:pt x="397" y="301"/>
                      </a:lnTo>
                      <a:lnTo>
                        <a:pt x="386" y="286"/>
                      </a:lnTo>
                      <a:lnTo>
                        <a:pt x="371" y="276"/>
                      </a:lnTo>
                      <a:lnTo>
                        <a:pt x="369" y="276"/>
                      </a:lnTo>
                      <a:lnTo>
                        <a:pt x="369" y="320"/>
                      </a:lnTo>
                      <a:lnTo>
                        <a:pt x="369" y="329"/>
                      </a:lnTo>
                      <a:lnTo>
                        <a:pt x="362" y="336"/>
                      </a:lnTo>
                      <a:lnTo>
                        <a:pt x="344" y="336"/>
                      </a:lnTo>
                      <a:lnTo>
                        <a:pt x="337" y="329"/>
                      </a:lnTo>
                      <a:lnTo>
                        <a:pt x="337" y="311"/>
                      </a:lnTo>
                      <a:lnTo>
                        <a:pt x="344" y="304"/>
                      </a:lnTo>
                      <a:lnTo>
                        <a:pt x="362" y="304"/>
                      </a:lnTo>
                      <a:lnTo>
                        <a:pt x="369" y="311"/>
                      </a:lnTo>
                      <a:lnTo>
                        <a:pt x="369" y="320"/>
                      </a:lnTo>
                      <a:lnTo>
                        <a:pt x="369" y="276"/>
                      </a:lnTo>
                      <a:lnTo>
                        <a:pt x="353" y="272"/>
                      </a:lnTo>
                      <a:lnTo>
                        <a:pt x="334" y="276"/>
                      </a:lnTo>
                      <a:lnTo>
                        <a:pt x="319" y="286"/>
                      </a:lnTo>
                      <a:lnTo>
                        <a:pt x="309" y="301"/>
                      </a:lnTo>
                      <a:lnTo>
                        <a:pt x="306" y="320"/>
                      </a:lnTo>
                      <a:lnTo>
                        <a:pt x="309" y="338"/>
                      </a:lnTo>
                      <a:lnTo>
                        <a:pt x="319" y="353"/>
                      </a:lnTo>
                      <a:lnTo>
                        <a:pt x="334" y="364"/>
                      </a:lnTo>
                      <a:lnTo>
                        <a:pt x="353" y="367"/>
                      </a:lnTo>
                      <a:lnTo>
                        <a:pt x="371" y="364"/>
                      </a:lnTo>
                      <a:lnTo>
                        <a:pt x="387" y="353"/>
                      </a:lnTo>
                      <a:lnTo>
                        <a:pt x="397" y="338"/>
                      </a:lnTo>
                      <a:lnTo>
                        <a:pt x="397" y="336"/>
                      </a:lnTo>
                      <a:lnTo>
                        <a:pt x="401" y="320"/>
                      </a:lnTo>
                      <a:close/>
                    </a:path>
                  </a:pathLst>
                </a:custGeom>
                <a:solidFill>
                  <a:srgbClr val="81184A"/>
                </a:solidFill>
                <a:ln>
                  <a:noFill/>
                </a:ln>
              </xdr:spPr>
            </xdr:sp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8D6BC1AE-43B7-440A-36D7-4893062DB8DC}"/>
                    </a:ext>
                  </a:extLst>
                </xdr:cNvPr>
                <xdr:cNvSpPr/>
              </xdr:nvSpPr>
              <xdr:spPr>
                <a:xfrm>
                  <a:off x="0" y="0"/>
                  <a:ext cx="696" cy="803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696" h="803" extrusionOk="0">
                      <a:moveTo>
                        <a:pt x="482" y="450"/>
                      </a:moveTo>
                      <a:lnTo>
                        <a:pt x="482" y="449"/>
                      </a:lnTo>
                      <a:lnTo>
                        <a:pt x="477" y="425"/>
                      </a:lnTo>
                      <a:lnTo>
                        <a:pt x="472" y="417"/>
                      </a:lnTo>
                      <a:lnTo>
                        <a:pt x="463" y="405"/>
                      </a:lnTo>
                      <a:lnTo>
                        <a:pt x="450" y="396"/>
                      </a:lnTo>
                      <a:lnTo>
                        <a:pt x="450" y="450"/>
                      </a:lnTo>
                      <a:lnTo>
                        <a:pt x="448" y="463"/>
                      </a:lnTo>
                      <a:lnTo>
                        <a:pt x="441" y="473"/>
                      </a:lnTo>
                      <a:lnTo>
                        <a:pt x="430" y="479"/>
                      </a:lnTo>
                      <a:lnTo>
                        <a:pt x="417" y="482"/>
                      </a:lnTo>
                      <a:lnTo>
                        <a:pt x="405" y="479"/>
                      </a:lnTo>
                      <a:lnTo>
                        <a:pt x="395" y="472"/>
                      </a:lnTo>
                      <a:lnTo>
                        <a:pt x="388" y="462"/>
                      </a:lnTo>
                      <a:lnTo>
                        <a:pt x="386" y="449"/>
                      </a:lnTo>
                      <a:lnTo>
                        <a:pt x="388" y="436"/>
                      </a:lnTo>
                      <a:lnTo>
                        <a:pt x="396" y="426"/>
                      </a:lnTo>
                      <a:lnTo>
                        <a:pt x="406" y="419"/>
                      </a:lnTo>
                      <a:lnTo>
                        <a:pt x="419" y="417"/>
                      </a:lnTo>
                      <a:lnTo>
                        <a:pt x="432" y="420"/>
                      </a:lnTo>
                      <a:lnTo>
                        <a:pt x="442" y="427"/>
                      </a:lnTo>
                      <a:lnTo>
                        <a:pt x="448" y="437"/>
                      </a:lnTo>
                      <a:lnTo>
                        <a:pt x="450" y="450"/>
                      </a:lnTo>
                      <a:lnTo>
                        <a:pt x="450" y="396"/>
                      </a:lnTo>
                      <a:lnTo>
                        <a:pt x="443" y="391"/>
                      </a:lnTo>
                      <a:lnTo>
                        <a:pt x="418" y="386"/>
                      </a:lnTo>
                      <a:lnTo>
                        <a:pt x="393" y="391"/>
                      </a:lnTo>
                      <a:lnTo>
                        <a:pt x="373" y="404"/>
                      </a:lnTo>
                      <a:lnTo>
                        <a:pt x="360" y="424"/>
                      </a:lnTo>
                      <a:lnTo>
                        <a:pt x="355" y="449"/>
                      </a:lnTo>
                      <a:lnTo>
                        <a:pt x="355" y="450"/>
                      </a:lnTo>
                      <a:lnTo>
                        <a:pt x="360" y="474"/>
                      </a:lnTo>
                      <a:lnTo>
                        <a:pt x="373" y="494"/>
                      </a:lnTo>
                      <a:lnTo>
                        <a:pt x="393" y="508"/>
                      </a:lnTo>
                      <a:lnTo>
                        <a:pt x="418" y="513"/>
                      </a:lnTo>
                      <a:lnTo>
                        <a:pt x="443" y="508"/>
                      </a:lnTo>
                      <a:lnTo>
                        <a:pt x="463" y="494"/>
                      </a:lnTo>
                      <a:lnTo>
                        <a:pt x="472" y="482"/>
                      </a:lnTo>
                      <a:lnTo>
                        <a:pt x="477" y="474"/>
                      </a:lnTo>
                      <a:lnTo>
                        <a:pt x="482" y="450"/>
                      </a:lnTo>
                      <a:close/>
                    </a:path>
                  </a:pathLst>
                </a:custGeom>
                <a:solidFill>
                  <a:srgbClr val="81184A"/>
                </a:solidFill>
                <a:ln>
                  <a:noFill/>
                </a:ln>
              </xdr:spPr>
            </xdr:sp>
            <xdr:sp macro="" textlink="">
              <xdr:nvSpPr>
                <xdr:cNvPr id="10" name="Shape 10">
                  <a:extLst>
                    <a:ext uri="{FF2B5EF4-FFF2-40B4-BE49-F238E27FC236}">
                      <a16:creationId xmlns:a16="http://schemas.microsoft.com/office/drawing/2014/main" id="{CD0CA030-545B-BAB2-FEDC-DD4A5A538536}"/>
                    </a:ext>
                  </a:extLst>
                </xdr:cNvPr>
                <xdr:cNvSpPr/>
              </xdr:nvSpPr>
              <xdr:spPr>
                <a:xfrm>
                  <a:off x="0" y="0"/>
                  <a:ext cx="696" cy="803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696" h="803" extrusionOk="0">
                      <a:moveTo>
                        <a:pt x="696" y="677"/>
                      </a:moveTo>
                      <a:lnTo>
                        <a:pt x="674" y="655"/>
                      </a:lnTo>
                      <a:lnTo>
                        <a:pt x="655" y="675"/>
                      </a:lnTo>
                      <a:lnTo>
                        <a:pt x="638" y="690"/>
                      </a:lnTo>
                      <a:lnTo>
                        <a:pt x="620" y="704"/>
                      </a:lnTo>
                      <a:lnTo>
                        <a:pt x="601" y="717"/>
                      </a:lnTo>
                      <a:lnTo>
                        <a:pt x="534" y="748"/>
                      </a:lnTo>
                      <a:lnTo>
                        <a:pt x="466" y="767"/>
                      </a:lnTo>
                      <a:lnTo>
                        <a:pt x="395" y="772"/>
                      </a:lnTo>
                      <a:lnTo>
                        <a:pt x="322" y="763"/>
                      </a:lnTo>
                      <a:lnTo>
                        <a:pt x="255" y="741"/>
                      </a:lnTo>
                      <a:lnTo>
                        <a:pt x="195" y="709"/>
                      </a:lnTo>
                      <a:lnTo>
                        <a:pt x="143" y="667"/>
                      </a:lnTo>
                      <a:lnTo>
                        <a:pt x="100" y="616"/>
                      </a:lnTo>
                      <a:lnTo>
                        <a:pt x="66" y="559"/>
                      </a:lnTo>
                      <a:lnTo>
                        <a:pt x="43" y="495"/>
                      </a:lnTo>
                      <a:lnTo>
                        <a:pt x="31" y="428"/>
                      </a:lnTo>
                      <a:lnTo>
                        <a:pt x="33" y="358"/>
                      </a:lnTo>
                      <a:lnTo>
                        <a:pt x="48" y="287"/>
                      </a:lnTo>
                      <a:lnTo>
                        <a:pt x="78" y="218"/>
                      </a:lnTo>
                      <a:lnTo>
                        <a:pt x="121" y="158"/>
                      </a:lnTo>
                      <a:lnTo>
                        <a:pt x="174" y="107"/>
                      </a:lnTo>
                      <a:lnTo>
                        <a:pt x="236" y="68"/>
                      </a:lnTo>
                      <a:lnTo>
                        <a:pt x="306" y="42"/>
                      </a:lnTo>
                      <a:lnTo>
                        <a:pt x="381" y="30"/>
                      </a:lnTo>
                      <a:lnTo>
                        <a:pt x="460" y="34"/>
                      </a:lnTo>
                      <a:lnTo>
                        <a:pt x="511" y="45"/>
                      </a:lnTo>
                      <a:lnTo>
                        <a:pt x="559" y="64"/>
                      </a:lnTo>
                      <a:lnTo>
                        <a:pt x="604" y="89"/>
                      </a:lnTo>
                      <a:lnTo>
                        <a:pt x="646" y="121"/>
                      </a:lnTo>
                      <a:lnTo>
                        <a:pt x="651" y="126"/>
                      </a:lnTo>
                      <a:lnTo>
                        <a:pt x="628" y="151"/>
                      </a:lnTo>
                      <a:lnTo>
                        <a:pt x="569" y="108"/>
                      </a:lnTo>
                      <a:lnTo>
                        <a:pt x="506" y="80"/>
                      </a:lnTo>
                      <a:lnTo>
                        <a:pt x="439" y="65"/>
                      </a:lnTo>
                      <a:lnTo>
                        <a:pt x="367" y="66"/>
                      </a:lnTo>
                      <a:lnTo>
                        <a:pt x="296" y="80"/>
                      </a:lnTo>
                      <a:lnTo>
                        <a:pt x="233" y="108"/>
                      </a:lnTo>
                      <a:lnTo>
                        <a:pt x="177" y="149"/>
                      </a:lnTo>
                      <a:lnTo>
                        <a:pt x="129" y="203"/>
                      </a:lnTo>
                      <a:lnTo>
                        <a:pt x="91" y="271"/>
                      </a:lnTo>
                      <a:lnTo>
                        <a:pt x="70" y="344"/>
                      </a:lnTo>
                      <a:lnTo>
                        <a:pt x="65" y="418"/>
                      </a:lnTo>
                      <a:lnTo>
                        <a:pt x="78" y="492"/>
                      </a:lnTo>
                      <a:lnTo>
                        <a:pt x="106" y="561"/>
                      </a:lnTo>
                      <a:lnTo>
                        <a:pt x="149" y="623"/>
                      </a:lnTo>
                      <a:lnTo>
                        <a:pt x="207" y="675"/>
                      </a:lnTo>
                      <a:lnTo>
                        <a:pt x="273" y="711"/>
                      </a:lnTo>
                      <a:lnTo>
                        <a:pt x="342" y="732"/>
                      </a:lnTo>
                      <a:lnTo>
                        <a:pt x="411" y="737"/>
                      </a:lnTo>
                      <a:lnTo>
                        <a:pt x="479" y="728"/>
                      </a:lnTo>
                      <a:lnTo>
                        <a:pt x="543" y="706"/>
                      </a:lnTo>
                      <a:lnTo>
                        <a:pt x="600" y="673"/>
                      </a:lnTo>
                      <a:lnTo>
                        <a:pt x="649" y="628"/>
                      </a:lnTo>
                      <a:lnTo>
                        <a:pt x="581" y="562"/>
                      </a:lnTo>
                      <a:lnTo>
                        <a:pt x="541" y="598"/>
                      </a:lnTo>
                      <a:lnTo>
                        <a:pt x="496" y="623"/>
                      </a:lnTo>
                      <a:lnTo>
                        <a:pt x="446" y="638"/>
                      </a:lnTo>
                      <a:lnTo>
                        <a:pt x="392" y="641"/>
                      </a:lnTo>
                      <a:lnTo>
                        <a:pt x="338" y="633"/>
                      </a:lnTo>
                      <a:lnTo>
                        <a:pt x="290" y="615"/>
                      </a:lnTo>
                      <a:lnTo>
                        <a:pt x="247" y="585"/>
                      </a:lnTo>
                      <a:lnTo>
                        <a:pt x="209" y="546"/>
                      </a:lnTo>
                      <a:lnTo>
                        <a:pt x="173" y="477"/>
                      </a:lnTo>
                      <a:lnTo>
                        <a:pt x="160" y="403"/>
                      </a:lnTo>
                      <a:lnTo>
                        <a:pt x="171" y="330"/>
                      </a:lnTo>
                      <a:lnTo>
                        <a:pt x="204" y="262"/>
                      </a:lnTo>
                      <a:lnTo>
                        <a:pt x="258" y="206"/>
                      </a:lnTo>
                      <a:lnTo>
                        <a:pt x="340" y="167"/>
                      </a:lnTo>
                      <a:lnTo>
                        <a:pt x="423" y="160"/>
                      </a:lnTo>
                      <a:lnTo>
                        <a:pt x="499" y="179"/>
                      </a:lnTo>
                      <a:lnTo>
                        <a:pt x="559" y="218"/>
                      </a:lnTo>
                      <a:lnTo>
                        <a:pt x="536" y="241"/>
                      </a:lnTo>
                      <a:lnTo>
                        <a:pt x="474" y="205"/>
                      </a:lnTo>
                      <a:lnTo>
                        <a:pt x="406" y="192"/>
                      </a:lnTo>
                      <a:lnTo>
                        <a:pt x="337" y="203"/>
                      </a:lnTo>
                      <a:lnTo>
                        <a:pt x="274" y="236"/>
                      </a:lnTo>
                      <a:lnTo>
                        <a:pt x="225" y="292"/>
                      </a:lnTo>
                      <a:lnTo>
                        <a:pt x="199" y="355"/>
                      </a:lnTo>
                      <a:lnTo>
                        <a:pt x="195" y="420"/>
                      </a:lnTo>
                      <a:lnTo>
                        <a:pt x="211" y="483"/>
                      </a:lnTo>
                      <a:lnTo>
                        <a:pt x="247" y="539"/>
                      </a:lnTo>
                      <a:lnTo>
                        <a:pt x="300" y="581"/>
                      </a:lnTo>
                      <a:lnTo>
                        <a:pt x="339" y="599"/>
                      </a:lnTo>
                      <a:lnTo>
                        <a:pt x="379" y="607"/>
                      </a:lnTo>
                      <a:lnTo>
                        <a:pt x="420" y="607"/>
                      </a:lnTo>
                      <a:lnTo>
                        <a:pt x="462" y="599"/>
                      </a:lnTo>
                      <a:lnTo>
                        <a:pt x="492" y="587"/>
                      </a:lnTo>
                      <a:lnTo>
                        <a:pt x="521" y="571"/>
                      </a:lnTo>
                      <a:lnTo>
                        <a:pt x="545" y="553"/>
                      </a:lnTo>
                      <a:lnTo>
                        <a:pt x="559" y="536"/>
                      </a:lnTo>
                      <a:lnTo>
                        <a:pt x="551" y="530"/>
                      </a:lnTo>
                      <a:lnTo>
                        <a:pt x="537" y="516"/>
                      </a:lnTo>
                      <a:lnTo>
                        <a:pt x="531" y="523"/>
                      </a:lnTo>
                      <a:lnTo>
                        <a:pt x="528" y="526"/>
                      </a:lnTo>
                      <a:lnTo>
                        <a:pt x="493" y="552"/>
                      </a:lnTo>
                      <a:lnTo>
                        <a:pt x="456" y="569"/>
                      </a:lnTo>
                      <a:lnTo>
                        <a:pt x="416" y="576"/>
                      </a:lnTo>
                      <a:lnTo>
                        <a:pt x="373" y="574"/>
                      </a:lnTo>
                      <a:lnTo>
                        <a:pt x="307" y="550"/>
                      </a:lnTo>
                      <a:lnTo>
                        <a:pt x="258" y="503"/>
                      </a:lnTo>
                      <a:lnTo>
                        <a:pt x="230" y="442"/>
                      </a:lnTo>
                      <a:lnTo>
                        <a:pt x="228" y="372"/>
                      </a:lnTo>
                      <a:lnTo>
                        <a:pt x="252" y="307"/>
                      </a:lnTo>
                      <a:lnTo>
                        <a:pt x="299" y="257"/>
                      </a:lnTo>
                      <a:lnTo>
                        <a:pt x="363" y="228"/>
                      </a:lnTo>
                      <a:lnTo>
                        <a:pt x="439" y="228"/>
                      </a:lnTo>
                      <a:lnTo>
                        <a:pt x="464" y="235"/>
                      </a:lnTo>
                      <a:lnTo>
                        <a:pt x="486" y="245"/>
                      </a:lnTo>
                      <a:lnTo>
                        <a:pt x="507" y="258"/>
                      </a:lnTo>
                      <a:lnTo>
                        <a:pt x="526" y="275"/>
                      </a:lnTo>
                      <a:lnTo>
                        <a:pt x="537" y="286"/>
                      </a:lnTo>
                      <a:lnTo>
                        <a:pt x="604" y="218"/>
                      </a:lnTo>
                      <a:lnTo>
                        <a:pt x="553" y="173"/>
                      </a:lnTo>
                      <a:lnTo>
                        <a:pt x="493" y="144"/>
                      </a:lnTo>
                      <a:lnTo>
                        <a:pt x="429" y="129"/>
                      </a:lnTo>
                      <a:lnTo>
                        <a:pt x="363" y="131"/>
                      </a:lnTo>
                      <a:lnTo>
                        <a:pt x="299" y="148"/>
                      </a:lnTo>
                      <a:lnTo>
                        <a:pt x="239" y="182"/>
                      </a:lnTo>
                      <a:lnTo>
                        <a:pt x="188" y="231"/>
                      </a:lnTo>
                      <a:lnTo>
                        <a:pt x="153" y="290"/>
                      </a:lnTo>
                      <a:lnTo>
                        <a:pt x="133" y="354"/>
                      </a:lnTo>
                      <a:lnTo>
                        <a:pt x="130" y="421"/>
                      </a:lnTo>
                      <a:lnTo>
                        <a:pt x="144" y="488"/>
                      </a:lnTo>
                      <a:lnTo>
                        <a:pt x="175" y="551"/>
                      </a:lnTo>
                      <a:lnTo>
                        <a:pt x="208" y="592"/>
                      </a:lnTo>
                      <a:lnTo>
                        <a:pt x="246" y="624"/>
                      </a:lnTo>
                      <a:lnTo>
                        <a:pt x="290" y="649"/>
                      </a:lnTo>
                      <a:lnTo>
                        <a:pt x="339" y="665"/>
                      </a:lnTo>
                      <a:lnTo>
                        <a:pt x="405" y="673"/>
                      </a:lnTo>
                      <a:lnTo>
                        <a:pt x="468" y="665"/>
                      </a:lnTo>
                      <a:lnTo>
                        <a:pt x="527" y="642"/>
                      </a:lnTo>
                      <a:lnTo>
                        <a:pt x="582" y="605"/>
                      </a:lnTo>
                      <a:lnTo>
                        <a:pt x="605" y="628"/>
                      </a:lnTo>
                      <a:lnTo>
                        <a:pt x="553" y="666"/>
                      </a:lnTo>
                      <a:lnTo>
                        <a:pt x="492" y="692"/>
                      </a:lnTo>
                      <a:lnTo>
                        <a:pt x="424" y="705"/>
                      </a:lnTo>
                      <a:lnTo>
                        <a:pt x="353" y="702"/>
                      </a:lnTo>
                      <a:lnTo>
                        <a:pt x="281" y="681"/>
                      </a:lnTo>
                      <a:lnTo>
                        <a:pt x="213" y="641"/>
                      </a:lnTo>
                      <a:lnTo>
                        <a:pt x="163" y="591"/>
                      </a:lnTo>
                      <a:lnTo>
                        <a:pt x="126" y="533"/>
                      </a:lnTo>
                      <a:lnTo>
                        <a:pt x="104" y="469"/>
                      </a:lnTo>
                      <a:lnTo>
                        <a:pt x="96" y="402"/>
                      </a:lnTo>
                      <a:lnTo>
                        <a:pt x="103" y="335"/>
                      </a:lnTo>
                      <a:lnTo>
                        <a:pt x="125" y="270"/>
                      </a:lnTo>
                      <a:lnTo>
                        <a:pt x="163" y="210"/>
                      </a:lnTo>
                      <a:lnTo>
                        <a:pt x="206" y="166"/>
                      </a:lnTo>
                      <a:lnTo>
                        <a:pt x="255" y="132"/>
                      </a:lnTo>
                      <a:lnTo>
                        <a:pt x="310" y="109"/>
                      </a:lnTo>
                      <a:lnTo>
                        <a:pt x="371" y="97"/>
                      </a:lnTo>
                      <a:lnTo>
                        <a:pt x="444" y="97"/>
                      </a:lnTo>
                      <a:lnTo>
                        <a:pt x="511" y="114"/>
                      </a:lnTo>
                      <a:lnTo>
                        <a:pt x="572" y="147"/>
                      </a:lnTo>
                      <a:lnTo>
                        <a:pt x="628" y="194"/>
                      </a:lnTo>
                      <a:lnTo>
                        <a:pt x="645" y="177"/>
                      </a:lnTo>
                      <a:lnTo>
                        <a:pt x="662" y="160"/>
                      </a:lnTo>
                      <a:lnTo>
                        <a:pt x="695" y="125"/>
                      </a:lnTo>
                      <a:lnTo>
                        <a:pt x="694" y="124"/>
                      </a:lnTo>
                      <a:lnTo>
                        <a:pt x="637" y="74"/>
                      </a:lnTo>
                      <a:lnTo>
                        <a:pt x="577" y="38"/>
                      </a:lnTo>
                      <a:lnTo>
                        <a:pt x="512" y="13"/>
                      </a:lnTo>
                      <a:lnTo>
                        <a:pt x="443" y="0"/>
                      </a:lnTo>
                      <a:lnTo>
                        <a:pt x="369" y="0"/>
                      </a:lnTo>
                      <a:lnTo>
                        <a:pt x="338" y="3"/>
                      </a:lnTo>
                      <a:lnTo>
                        <a:pt x="308" y="9"/>
                      </a:lnTo>
                      <a:lnTo>
                        <a:pt x="278" y="17"/>
                      </a:lnTo>
                      <a:lnTo>
                        <a:pt x="249" y="28"/>
                      </a:lnTo>
                      <a:lnTo>
                        <a:pt x="185" y="61"/>
                      </a:lnTo>
                      <a:lnTo>
                        <a:pt x="128" y="105"/>
                      </a:lnTo>
                      <a:lnTo>
                        <a:pt x="80" y="158"/>
                      </a:lnTo>
                      <a:lnTo>
                        <a:pt x="42" y="220"/>
                      </a:lnTo>
                      <a:lnTo>
                        <a:pt x="16" y="287"/>
                      </a:lnTo>
                      <a:lnTo>
                        <a:pt x="1" y="360"/>
                      </a:lnTo>
                      <a:lnTo>
                        <a:pt x="0" y="399"/>
                      </a:lnTo>
                      <a:lnTo>
                        <a:pt x="1" y="438"/>
                      </a:lnTo>
                      <a:lnTo>
                        <a:pt x="7" y="476"/>
                      </a:lnTo>
                      <a:lnTo>
                        <a:pt x="16" y="514"/>
                      </a:lnTo>
                      <a:lnTo>
                        <a:pt x="42" y="580"/>
                      </a:lnTo>
                      <a:lnTo>
                        <a:pt x="78" y="639"/>
                      </a:lnTo>
                      <a:lnTo>
                        <a:pt x="124" y="691"/>
                      </a:lnTo>
                      <a:lnTo>
                        <a:pt x="178" y="734"/>
                      </a:lnTo>
                      <a:lnTo>
                        <a:pt x="239" y="768"/>
                      </a:lnTo>
                      <a:lnTo>
                        <a:pt x="305" y="791"/>
                      </a:lnTo>
                      <a:lnTo>
                        <a:pt x="376" y="802"/>
                      </a:lnTo>
                      <a:lnTo>
                        <a:pt x="449" y="800"/>
                      </a:lnTo>
                      <a:lnTo>
                        <a:pt x="480" y="795"/>
                      </a:lnTo>
                      <a:lnTo>
                        <a:pt x="511" y="788"/>
                      </a:lnTo>
                      <a:lnTo>
                        <a:pt x="540" y="779"/>
                      </a:lnTo>
                      <a:lnTo>
                        <a:pt x="569" y="768"/>
                      </a:lnTo>
                      <a:lnTo>
                        <a:pt x="603" y="751"/>
                      </a:lnTo>
                      <a:lnTo>
                        <a:pt x="635" y="732"/>
                      </a:lnTo>
                      <a:lnTo>
                        <a:pt x="664" y="709"/>
                      </a:lnTo>
                      <a:lnTo>
                        <a:pt x="691" y="683"/>
                      </a:lnTo>
                      <a:lnTo>
                        <a:pt x="696" y="677"/>
                      </a:lnTo>
                      <a:close/>
                    </a:path>
                  </a:pathLst>
                </a:custGeom>
                <a:solidFill>
                  <a:srgbClr val="81184A"/>
                </a:solidFill>
                <a:ln>
                  <a:noFill/>
                </a:ln>
              </xdr:spPr>
            </xdr:sp>
          </xdr:grp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11" name="image1.png">
          <a:extLst>
            <a:ext uri="{FF2B5EF4-FFF2-40B4-BE49-F238E27FC236}">
              <a16:creationId xmlns:a16="http://schemas.microsoft.com/office/drawing/2014/main" id="{A40549A4-1673-4225-9889-A6377E65E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457200"/>
          <a:ext cx="2428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B9C8E1FD-D52A-436A-90F4-099DBF137389}"/>
            </a:ext>
          </a:extLst>
        </xdr:cNvPr>
        <xdr:cNvGrpSpPr/>
      </xdr:nvGrpSpPr>
      <xdr:grpSpPr>
        <a:xfrm>
          <a:off x="476250" y="276225"/>
          <a:ext cx="704850" cy="733425"/>
          <a:chOff x="4993575" y="3413288"/>
          <a:chExt cx="703839" cy="733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8B22BA2E-C026-E132-AA1C-2E40C425E204}"/>
              </a:ext>
            </a:extLst>
          </xdr:cNvPr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545146AF-30D3-6BAC-CE9E-63B763048E33}"/>
                </a:ext>
              </a:extLst>
            </xdr:cNvPr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9E2E369F-6DAA-6309-1B93-17689A2FE9C6}"/>
                </a:ext>
              </a:extLst>
            </xdr:cNvPr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61F960AE-A31F-0CD0-67BA-9A7C1DC160D2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AE6A2952-F96F-E323-818E-BACB6B44D2B9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05704D2B-74B4-B832-AA13-EDB6EEC6054B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9" name="image1.png">
          <a:extLst>
            <a:ext uri="{FF2B5EF4-FFF2-40B4-BE49-F238E27FC236}">
              <a16:creationId xmlns:a16="http://schemas.microsoft.com/office/drawing/2014/main" id="{2F31A36C-4B1F-4CC7-90EA-7C052B15B6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457200"/>
          <a:ext cx="2428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4ABB83E7-A9A4-4074-B5C9-807BF85A20AB}"/>
            </a:ext>
          </a:extLst>
        </xdr:cNvPr>
        <xdr:cNvGrpSpPr/>
      </xdr:nvGrpSpPr>
      <xdr:grpSpPr>
        <a:xfrm>
          <a:off x="476250" y="276225"/>
          <a:ext cx="704850" cy="733425"/>
          <a:chOff x="4993575" y="3413288"/>
          <a:chExt cx="703839" cy="733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CE1028FE-359C-C689-8FF5-3CE07A4EF900}"/>
              </a:ext>
            </a:extLst>
          </xdr:cNvPr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ADE53CB2-5A02-8F57-2901-DC44F101B337}"/>
                </a:ext>
              </a:extLst>
            </xdr:cNvPr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AE7E188E-B10E-C485-1E20-312748341E1D}"/>
                </a:ext>
              </a:extLst>
            </xdr:cNvPr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F675783D-3CF4-4167-728C-90309FEDEE4E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49B34FB9-6CD2-1C50-92E7-93AC813CAA00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A64D44DF-1293-2862-A429-F18999B894AA}"/>
                  </a:ext>
                </a:extLst>
              </xdr:cNvPr>
              <xdr:cNvSpPr/>
            </xdr:nvSpPr>
            <xdr:spPr>
              <a:xfrm>
                <a:off x="0" y="0"/>
                <a:ext cx="696" cy="803"/>
              </a:xfrm>
              <a:custGeom>
                <a:avLst/>
                <a:gdLst/>
                <a:ahLst/>
                <a:cxnLst/>
                <a:rect l="l" t="t" r="r" b="b"/>
                <a:pathLst>
                  <a:path w="696" h="803" extrusionOk="0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9" name="image1.png">
          <a:extLst>
            <a:ext uri="{FF2B5EF4-FFF2-40B4-BE49-F238E27FC236}">
              <a16:creationId xmlns:a16="http://schemas.microsoft.com/office/drawing/2014/main" id="{6AB25101-D076-40DF-A232-3C81B35202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457200"/>
          <a:ext cx="2428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114300</xdr:rowOff>
    </xdr:from>
    <xdr:ext cx="695325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8CC292DB-9663-494A-9394-8334BAD1765B}"/>
            </a:ext>
          </a:extLst>
        </xdr:cNvPr>
        <xdr:cNvGrpSpPr/>
      </xdr:nvGrpSpPr>
      <xdr:grpSpPr>
        <a:xfrm>
          <a:off x="476250" y="276225"/>
          <a:ext cx="695325" cy="733425"/>
          <a:chOff x="4998338" y="3413288"/>
          <a:chExt cx="695325" cy="733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5945A98F-92A5-B8CF-77A3-81726FB68E63}"/>
              </a:ext>
            </a:extLst>
          </xdr:cNvPr>
          <xdr:cNvGrpSpPr/>
        </xdr:nvGrpSpPr>
        <xdr:grpSpPr>
          <a:xfrm>
            <a:off x="4998338" y="3413288"/>
            <a:ext cx="695325" cy="733425"/>
            <a:chOff x="476280" y="276480"/>
            <a:chExt cx="704520" cy="73296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C8DD991C-D211-3EB6-CA63-BB66EA040FA5}"/>
                </a:ext>
              </a:extLst>
            </xdr:cNvPr>
            <xdr:cNvSpPr/>
          </xdr:nvSpPr>
          <xdr:spPr>
            <a:xfrm>
              <a:off x="476280" y="276480"/>
              <a:ext cx="704500" cy="732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B997C9D4-CB50-9D74-00DD-3D6DE5ACAC0F}"/>
                </a:ext>
              </a:extLst>
            </xdr:cNvPr>
            <xdr:cNvGrpSpPr/>
          </xdr:nvGrpSpPr>
          <xdr:grpSpPr>
            <a:xfrm>
              <a:off x="476280" y="276480"/>
              <a:ext cx="704520" cy="732960"/>
              <a:chOff x="476280" y="276480"/>
              <a:chExt cx="704520" cy="73296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816FC772-0A56-C896-EF07-58CB92B14EAB}"/>
                  </a:ext>
                </a:extLst>
              </xdr:cNvPr>
              <xdr:cNvSpPr/>
            </xdr:nvSpPr>
            <xdr:spPr>
              <a:xfrm>
                <a:off x="476280" y="276480"/>
                <a:ext cx="704520" cy="73296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67069B3F-4EFF-8A4D-8DCC-F548BF4F8577}"/>
                  </a:ext>
                </a:extLst>
              </xdr:cNvPr>
              <xdr:cNvGrpSpPr/>
            </xdr:nvGrpSpPr>
            <xdr:grpSpPr>
              <a:xfrm>
                <a:off x="476280" y="276480"/>
                <a:ext cx="704520" cy="732960"/>
                <a:chOff x="476280" y="276480"/>
                <a:chExt cx="704520" cy="73296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E9DAD9F6-C4FA-BE2E-2BCB-0324C68951BD}"/>
                    </a:ext>
                  </a:extLst>
                </xdr:cNvPr>
                <xdr:cNvSpPr/>
              </xdr:nvSpPr>
              <xdr:spPr>
                <a:xfrm>
                  <a:off x="476280" y="276480"/>
                  <a:ext cx="704520" cy="73296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8EE0A2C5-02D5-6154-FD8C-AD2E1013CCE5}"/>
                    </a:ext>
                  </a:extLst>
                </xdr:cNvPr>
                <xdr:cNvGrpSpPr/>
              </xdr:nvGrpSpPr>
              <xdr:grpSpPr>
                <a:xfrm>
                  <a:off x="476280" y="276480"/>
                  <a:ext cx="704520" cy="732960"/>
                  <a:chOff x="476280" y="276480"/>
                  <a:chExt cx="704520" cy="73296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8A091BA5-6107-05AD-9F81-D913DD783BD1}"/>
                      </a:ext>
                    </a:extLst>
                  </xdr:cNvPr>
                  <xdr:cNvSpPr/>
                </xdr:nvSpPr>
                <xdr:spPr>
                  <a:xfrm>
                    <a:off x="476280" y="276480"/>
                    <a:ext cx="683280" cy="7304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5A8CF739-F8E0-989C-8ADB-88B3B5CAD761}"/>
                      </a:ext>
                    </a:extLst>
                  </xdr:cNvPr>
                  <xdr:cNvGrpSpPr/>
                </xdr:nvGrpSpPr>
                <xdr:grpSpPr>
                  <a:xfrm>
                    <a:off x="476280" y="276480"/>
                    <a:ext cx="704520" cy="732960"/>
                    <a:chOff x="476280" y="276480"/>
                    <a:chExt cx="704520" cy="732960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D7AC2526-482D-857C-B706-49F42929ADB0}"/>
                        </a:ext>
                      </a:extLst>
                    </xdr:cNvPr>
                    <xdr:cNvSpPr/>
                  </xdr:nvSpPr>
                  <xdr:spPr>
                    <a:xfrm>
                      <a:off x="476280" y="276480"/>
                      <a:ext cx="704520" cy="732960"/>
                    </a:xfrm>
                    <a:custGeom>
                      <a:avLst/>
                      <a:gdLst/>
                      <a:ahLst/>
                      <a:cxnLst/>
                      <a:rect l="l" t="t" r="r" b="b"/>
                      <a:pathLst>
                        <a:path w="696" h="803" extrusionOk="0">
                          <a:moveTo>
                            <a:pt x="401" y="320"/>
                          </a:moveTo>
                          <a:lnTo>
                            <a:pt x="397" y="304"/>
                          </a:lnTo>
                          <a:lnTo>
                            <a:pt x="397" y="301"/>
                          </a:lnTo>
                          <a:lnTo>
                            <a:pt x="386" y="286"/>
                          </a:lnTo>
                          <a:lnTo>
                            <a:pt x="371" y="276"/>
                          </a:lnTo>
                          <a:lnTo>
                            <a:pt x="369" y="276"/>
                          </a:lnTo>
                          <a:lnTo>
                            <a:pt x="369" y="320"/>
                          </a:lnTo>
                          <a:lnTo>
                            <a:pt x="369" y="329"/>
                          </a:lnTo>
                          <a:lnTo>
                            <a:pt x="362" y="336"/>
                          </a:lnTo>
                          <a:lnTo>
                            <a:pt x="344" y="336"/>
                          </a:lnTo>
                          <a:lnTo>
                            <a:pt x="337" y="329"/>
                          </a:lnTo>
                          <a:lnTo>
                            <a:pt x="337" y="311"/>
                          </a:lnTo>
                          <a:lnTo>
                            <a:pt x="344" y="304"/>
                          </a:lnTo>
                          <a:lnTo>
                            <a:pt x="362" y="304"/>
                          </a:lnTo>
                          <a:lnTo>
                            <a:pt x="369" y="311"/>
                          </a:lnTo>
                          <a:lnTo>
                            <a:pt x="369" y="320"/>
                          </a:lnTo>
                          <a:lnTo>
                            <a:pt x="369" y="276"/>
                          </a:lnTo>
                          <a:lnTo>
                            <a:pt x="353" y="272"/>
                          </a:lnTo>
                          <a:lnTo>
                            <a:pt x="334" y="276"/>
                          </a:lnTo>
                          <a:lnTo>
                            <a:pt x="319" y="286"/>
                          </a:lnTo>
                          <a:lnTo>
                            <a:pt x="309" y="301"/>
                          </a:lnTo>
                          <a:lnTo>
                            <a:pt x="306" y="320"/>
                          </a:lnTo>
                          <a:lnTo>
                            <a:pt x="309" y="338"/>
                          </a:lnTo>
                          <a:lnTo>
                            <a:pt x="319" y="353"/>
                          </a:lnTo>
                          <a:lnTo>
                            <a:pt x="334" y="364"/>
                          </a:lnTo>
                          <a:lnTo>
                            <a:pt x="353" y="367"/>
                          </a:lnTo>
                          <a:lnTo>
                            <a:pt x="371" y="364"/>
                          </a:lnTo>
                          <a:lnTo>
                            <a:pt x="387" y="353"/>
                          </a:lnTo>
                          <a:lnTo>
                            <a:pt x="397" y="338"/>
                          </a:lnTo>
                          <a:lnTo>
                            <a:pt x="397" y="336"/>
                          </a:lnTo>
                          <a:lnTo>
                            <a:pt x="401" y="320"/>
                          </a:lnTo>
                          <a:close/>
                        </a:path>
                      </a:pathLst>
                    </a:custGeom>
                    <a:solidFill>
                      <a:srgbClr val="81184A"/>
                    </a:solidFill>
                    <a:ln>
                      <a:noFill/>
                    </a:ln>
                  </xdr:spPr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1A981097-104C-AEBA-9E79-63E518FF4A77}"/>
                        </a:ext>
                      </a:extLst>
                    </xdr:cNvPr>
                    <xdr:cNvSpPr/>
                  </xdr:nvSpPr>
                  <xdr:spPr>
                    <a:xfrm>
                      <a:off x="476280" y="276480"/>
                      <a:ext cx="704520" cy="732960"/>
                    </a:xfrm>
                    <a:custGeom>
                      <a:avLst/>
                      <a:gdLst/>
                      <a:ahLst/>
                      <a:cxnLst/>
                      <a:rect l="l" t="t" r="r" b="b"/>
                      <a:pathLst>
                        <a:path w="696" h="803" extrusionOk="0">
                          <a:moveTo>
                            <a:pt x="482" y="450"/>
                          </a:moveTo>
                          <a:lnTo>
                            <a:pt x="482" y="449"/>
                          </a:lnTo>
                          <a:lnTo>
                            <a:pt x="477" y="425"/>
                          </a:lnTo>
                          <a:lnTo>
                            <a:pt x="472" y="417"/>
                          </a:lnTo>
                          <a:lnTo>
                            <a:pt x="463" y="405"/>
                          </a:lnTo>
                          <a:lnTo>
                            <a:pt x="450" y="396"/>
                          </a:lnTo>
                          <a:lnTo>
                            <a:pt x="450" y="450"/>
                          </a:lnTo>
                          <a:lnTo>
                            <a:pt x="448" y="463"/>
                          </a:lnTo>
                          <a:lnTo>
                            <a:pt x="441" y="473"/>
                          </a:lnTo>
                          <a:lnTo>
                            <a:pt x="430" y="479"/>
                          </a:lnTo>
                          <a:lnTo>
                            <a:pt x="417" y="482"/>
                          </a:lnTo>
                          <a:lnTo>
                            <a:pt x="405" y="479"/>
                          </a:lnTo>
                          <a:lnTo>
                            <a:pt x="395" y="472"/>
                          </a:lnTo>
                          <a:lnTo>
                            <a:pt x="388" y="462"/>
                          </a:lnTo>
                          <a:lnTo>
                            <a:pt x="386" y="449"/>
                          </a:lnTo>
                          <a:lnTo>
                            <a:pt x="388" y="436"/>
                          </a:lnTo>
                          <a:lnTo>
                            <a:pt x="396" y="426"/>
                          </a:lnTo>
                          <a:lnTo>
                            <a:pt x="406" y="419"/>
                          </a:lnTo>
                          <a:lnTo>
                            <a:pt x="419" y="417"/>
                          </a:lnTo>
                          <a:lnTo>
                            <a:pt x="432" y="420"/>
                          </a:lnTo>
                          <a:lnTo>
                            <a:pt x="442" y="427"/>
                          </a:lnTo>
                          <a:lnTo>
                            <a:pt x="448" y="437"/>
                          </a:lnTo>
                          <a:lnTo>
                            <a:pt x="450" y="450"/>
                          </a:lnTo>
                          <a:lnTo>
                            <a:pt x="450" y="396"/>
                          </a:lnTo>
                          <a:lnTo>
                            <a:pt x="443" y="391"/>
                          </a:lnTo>
                          <a:lnTo>
                            <a:pt x="418" y="386"/>
                          </a:lnTo>
                          <a:lnTo>
                            <a:pt x="393" y="391"/>
                          </a:lnTo>
                          <a:lnTo>
                            <a:pt x="373" y="404"/>
                          </a:lnTo>
                          <a:lnTo>
                            <a:pt x="360" y="424"/>
                          </a:lnTo>
                          <a:lnTo>
                            <a:pt x="355" y="449"/>
                          </a:lnTo>
                          <a:lnTo>
                            <a:pt x="355" y="450"/>
                          </a:lnTo>
                          <a:lnTo>
                            <a:pt x="360" y="474"/>
                          </a:lnTo>
                          <a:lnTo>
                            <a:pt x="373" y="494"/>
                          </a:lnTo>
                          <a:lnTo>
                            <a:pt x="393" y="508"/>
                          </a:lnTo>
                          <a:lnTo>
                            <a:pt x="418" y="513"/>
                          </a:lnTo>
                          <a:lnTo>
                            <a:pt x="443" y="508"/>
                          </a:lnTo>
                          <a:lnTo>
                            <a:pt x="463" y="494"/>
                          </a:lnTo>
                          <a:lnTo>
                            <a:pt x="472" y="482"/>
                          </a:lnTo>
                          <a:lnTo>
                            <a:pt x="477" y="474"/>
                          </a:lnTo>
                          <a:lnTo>
                            <a:pt x="482" y="450"/>
                          </a:lnTo>
                          <a:close/>
                        </a:path>
                      </a:pathLst>
                    </a:custGeom>
                    <a:solidFill>
                      <a:srgbClr val="81184A"/>
                    </a:solidFill>
                    <a:ln>
                      <a:noFill/>
                    </a:ln>
                  </xdr:spPr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id="{B8EC308E-5A22-1819-6871-CDEF8B264E8C}"/>
                        </a:ext>
                      </a:extLst>
                    </xdr:cNvPr>
                    <xdr:cNvSpPr/>
                  </xdr:nvSpPr>
                  <xdr:spPr>
                    <a:xfrm>
                      <a:off x="476280" y="276480"/>
                      <a:ext cx="704520" cy="732960"/>
                    </a:xfrm>
                    <a:custGeom>
                      <a:avLst/>
                      <a:gdLst/>
                      <a:ahLst/>
                      <a:cxnLst/>
                      <a:rect l="l" t="t" r="r" b="b"/>
                      <a:pathLst>
                        <a:path w="696" h="803" extrusionOk="0">
                          <a:moveTo>
                            <a:pt x="696" y="677"/>
                          </a:moveTo>
                          <a:lnTo>
                            <a:pt x="674" y="655"/>
                          </a:lnTo>
                          <a:lnTo>
                            <a:pt x="655" y="675"/>
                          </a:lnTo>
                          <a:lnTo>
                            <a:pt x="638" y="690"/>
                          </a:lnTo>
                          <a:lnTo>
                            <a:pt x="620" y="704"/>
                          </a:lnTo>
                          <a:lnTo>
                            <a:pt x="601" y="717"/>
                          </a:lnTo>
                          <a:lnTo>
                            <a:pt x="534" y="748"/>
                          </a:lnTo>
                          <a:lnTo>
                            <a:pt x="466" y="767"/>
                          </a:lnTo>
                          <a:lnTo>
                            <a:pt x="395" y="772"/>
                          </a:lnTo>
                          <a:lnTo>
                            <a:pt x="322" y="763"/>
                          </a:lnTo>
                          <a:lnTo>
                            <a:pt x="255" y="741"/>
                          </a:lnTo>
                          <a:lnTo>
                            <a:pt x="195" y="709"/>
                          </a:lnTo>
                          <a:lnTo>
                            <a:pt x="143" y="667"/>
                          </a:lnTo>
                          <a:lnTo>
                            <a:pt x="100" y="616"/>
                          </a:lnTo>
                          <a:lnTo>
                            <a:pt x="66" y="559"/>
                          </a:lnTo>
                          <a:lnTo>
                            <a:pt x="43" y="495"/>
                          </a:lnTo>
                          <a:lnTo>
                            <a:pt x="31" y="428"/>
                          </a:lnTo>
                          <a:lnTo>
                            <a:pt x="33" y="358"/>
                          </a:lnTo>
                          <a:lnTo>
                            <a:pt x="48" y="287"/>
                          </a:lnTo>
                          <a:lnTo>
                            <a:pt x="78" y="218"/>
                          </a:lnTo>
                          <a:lnTo>
                            <a:pt x="121" y="158"/>
                          </a:lnTo>
                          <a:lnTo>
                            <a:pt x="174" y="107"/>
                          </a:lnTo>
                          <a:lnTo>
                            <a:pt x="236" y="68"/>
                          </a:lnTo>
                          <a:lnTo>
                            <a:pt x="306" y="42"/>
                          </a:lnTo>
                          <a:lnTo>
                            <a:pt x="381" y="30"/>
                          </a:lnTo>
                          <a:lnTo>
                            <a:pt x="460" y="34"/>
                          </a:lnTo>
                          <a:lnTo>
                            <a:pt x="511" y="45"/>
                          </a:lnTo>
                          <a:lnTo>
                            <a:pt x="559" y="64"/>
                          </a:lnTo>
                          <a:lnTo>
                            <a:pt x="604" y="89"/>
                          </a:lnTo>
                          <a:lnTo>
                            <a:pt x="646" y="121"/>
                          </a:lnTo>
                          <a:lnTo>
                            <a:pt x="651" y="126"/>
                          </a:lnTo>
                          <a:lnTo>
                            <a:pt x="628" y="151"/>
                          </a:lnTo>
                          <a:lnTo>
                            <a:pt x="569" y="108"/>
                          </a:lnTo>
                          <a:lnTo>
                            <a:pt x="506" y="80"/>
                          </a:lnTo>
                          <a:lnTo>
                            <a:pt x="439" y="65"/>
                          </a:lnTo>
                          <a:lnTo>
                            <a:pt x="367" y="66"/>
                          </a:lnTo>
                          <a:lnTo>
                            <a:pt x="296" y="80"/>
                          </a:lnTo>
                          <a:lnTo>
                            <a:pt x="233" y="108"/>
                          </a:lnTo>
                          <a:lnTo>
                            <a:pt x="177" y="149"/>
                          </a:lnTo>
                          <a:lnTo>
                            <a:pt x="129" y="203"/>
                          </a:lnTo>
                          <a:lnTo>
                            <a:pt x="91" y="271"/>
                          </a:lnTo>
                          <a:lnTo>
                            <a:pt x="70" y="344"/>
                          </a:lnTo>
                          <a:lnTo>
                            <a:pt x="65" y="418"/>
                          </a:lnTo>
                          <a:lnTo>
                            <a:pt x="78" y="492"/>
                          </a:lnTo>
                          <a:lnTo>
                            <a:pt x="106" y="561"/>
                          </a:lnTo>
                          <a:lnTo>
                            <a:pt x="149" y="623"/>
                          </a:lnTo>
                          <a:lnTo>
                            <a:pt x="207" y="675"/>
                          </a:lnTo>
                          <a:lnTo>
                            <a:pt x="273" y="711"/>
                          </a:lnTo>
                          <a:lnTo>
                            <a:pt x="342" y="732"/>
                          </a:lnTo>
                          <a:lnTo>
                            <a:pt x="411" y="737"/>
                          </a:lnTo>
                          <a:lnTo>
                            <a:pt x="479" y="728"/>
                          </a:lnTo>
                          <a:lnTo>
                            <a:pt x="543" y="706"/>
                          </a:lnTo>
                          <a:lnTo>
                            <a:pt x="600" y="673"/>
                          </a:lnTo>
                          <a:lnTo>
                            <a:pt x="649" y="628"/>
                          </a:lnTo>
                          <a:lnTo>
                            <a:pt x="581" y="562"/>
                          </a:lnTo>
                          <a:lnTo>
                            <a:pt x="541" y="598"/>
                          </a:lnTo>
                          <a:lnTo>
                            <a:pt x="496" y="623"/>
                          </a:lnTo>
                          <a:lnTo>
                            <a:pt x="446" y="638"/>
                          </a:lnTo>
                          <a:lnTo>
                            <a:pt x="392" y="641"/>
                          </a:lnTo>
                          <a:lnTo>
                            <a:pt x="338" y="633"/>
                          </a:lnTo>
                          <a:lnTo>
                            <a:pt x="290" y="615"/>
                          </a:lnTo>
                          <a:lnTo>
                            <a:pt x="247" y="585"/>
                          </a:lnTo>
                          <a:lnTo>
                            <a:pt x="209" y="546"/>
                          </a:lnTo>
                          <a:lnTo>
                            <a:pt x="173" y="477"/>
                          </a:lnTo>
                          <a:lnTo>
                            <a:pt x="160" y="403"/>
                          </a:lnTo>
                          <a:lnTo>
                            <a:pt x="171" y="330"/>
                          </a:lnTo>
                          <a:lnTo>
                            <a:pt x="204" y="262"/>
                          </a:lnTo>
                          <a:lnTo>
                            <a:pt x="258" y="206"/>
                          </a:lnTo>
                          <a:lnTo>
                            <a:pt x="340" y="167"/>
                          </a:lnTo>
                          <a:lnTo>
                            <a:pt x="423" y="160"/>
                          </a:lnTo>
                          <a:lnTo>
                            <a:pt x="499" y="179"/>
                          </a:lnTo>
                          <a:lnTo>
                            <a:pt x="559" y="218"/>
                          </a:lnTo>
                          <a:lnTo>
                            <a:pt x="536" y="241"/>
                          </a:lnTo>
                          <a:lnTo>
                            <a:pt x="474" y="205"/>
                          </a:lnTo>
                          <a:lnTo>
                            <a:pt x="406" y="192"/>
                          </a:lnTo>
                          <a:lnTo>
                            <a:pt x="337" y="203"/>
                          </a:lnTo>
                          <a:lnTo>
                            <a:pt x="274" y="236"/>
                          </a:lnTo>
                          <a:lnTo>
                            <a:pt x="225" y="292"/>
                          </a:lnTo>
                          <a:lnTo>
                            <a:pt x="199" y="355"/>
                          </a:lnTo>
                          <a:lnTo>
                            <a:pt x="195" y="420"/>
                          </a:lnTo>
                          <a:lnTo>
                            <a:pt x="211" y="483"/>
                          </a:lnTo>
                          <a:lnTo>
                            <a:pt x="247" y="539"/>
                          </a:lnTo>
                          <a:lnTo>
                            <a:pt x="300" y="581"/>
                          </a:lnTo>
                          <a:lnTo>
                            <a:pt x="339" y="599"/>
                          </a:lnTo>
                          <a:lnTo>
                            <a:pt x="379" y="607"/>
                          </a:lnTo>
                          <a:lnTo>
                            <a:pt x="420" y="607"/>
                          </a:lnTo>
                          <a:lnTo>
                            <a:pt x="462" y="599"/>
                          </a:lnTo>
                          <a:lnTo>
                            <a:pt x="492" y="587"/>
                          </a:lnTo>
                          <a:lnTo>
                            <a:pt x="521" y="571"/>
                          </a:lnTo>
                          <a:lnTo>
                            <a:pt x="545" y="553"/>
                          </a:lnTo>
                          <a:lnTo>
                            <a:pt x="559" y="536"/>
                          </a:lnTo>
                          <a:lnTo>
                            <a:pt x="551" y="530"/>
                          </a:lnTo>
                          <a:lnTo>
                            <a:pt x="537" y="516"/>
                          </a:lnTo>
                          <a:lnTo>
                            <a:pt x="531" y="523"/>
                          </a:lnTo>
                          <a:lnTo>
                            <a:pt x="528" y="526"/>
                          </a:lnTo>
                          <a:lnTo>
                            <a:pt x="493" y="552"/>
                          </a:lnTo>
                          <a:lnTo>
                            <a:pt x="456" y="569"/>
                          </a:lnTo>
                          <a:lnTo>
                            <a:pt x="416" y="576"/>
                          </a:lnTo>
                          <a:lnTo>
                            <a:pt x="373" y="574"/>
                          </a:lnTo>
                          <a:lnTo>
                            <a:pt x="307" y="550"/>
                          </a:lnTo>
                          <a:lnTo>
                            <a:pt x="258" y="503"/>
                          </a:lnTo>
                          <a:lnTo>
                            <a:pt x="230" y="442"/>
                          </a:lnTo>
                          <a:lnTo>
                            <a:pt x="228" y="372"/>
                          </a:lnTo>
                          <a:lnTo>
                            <a:pt x="252" y="307"/>
                          </a:lnTo>
                          <a:lnTo>
                            <a:pt x="299" y="257"/>
                          </a:lnTo>
                          <a:lnTo>
                            <a:pt x="363" y="228"/>
                          </a:lnTo>
                          <a:lnTo>
                            <a:pt x="439" y="228"/>
                          </a:lnTo>
                          <a:lnTo>
                            <a:pt x="464" y="235"/>
                          </a:lnTo>
                          <a:lnTo>
                            <a:pt x="486" y="245"/>
                          </a:lnTo>
                          <a:lnTo>
                            <a:pt x="507" y="258"/>
                          </a:lnTo>
                          <a:lnTo>
                            <a:pt x="526" y="275"/>
                          </a:lnTo>
                          <a:lnTo>
                            <a:pt x="537" y="286"/>
                          </a:lnTo>
                          <a:lnTo>
                            <a:pt x="604" y="218"/>
                          </a:lnTo>
                          <a:lnTo>
                            <a:pt x="553" y="173"/>
                          </a:lnTo>
                          <a:lnTo>
                            <a:pt x="493" y="144"/>
                          </a:lnTo>
                          <a:lnTo>
                            <a:pt x="429" y="129"/>
                          </a:lnTo>
                          <a:lnTo>
                            <a:pt x="363" y="131"/>
                          </a:lnTo>
                          <a:lnTo>
                            <a:pt x="299" y="148"/>
                          </a:lnTo>
                          <a:lnTo>
                            <a:pt x="239" y="182"/>
                          </a:lnTo>
                          <a:lnTo>
                            <a:pt x="188" y="231"/>
                          </a:lnTo>
                          <a:lnTo>
                            <a:pt x="153" y="290"/>
                          </a:lnTo>
                          <a:lnTo>
                            <a:pt x="133" y="354"/>
                          </a:lnTo>
                          <a:lnTo>
                            <a:pt x="130" y="421"/>
                          </a:lnTo>
                          <a:lnTo>
                            <a:pt x="144" y="488"/>
                          </a:lnTo>
                          <a:lnTo>
                            <a:pt x="175" y="551"/>
                          </a:lnTo>
                          <a:lnTo>
                            <a:pt x="208" y="592"/>
                          </a:lnTo>
                          <a:lnTo>
                            <a:pt x="246" y="624"/>
                          </a:lnTo>
                          <a:lnTo>
                            <a:pt x="290" y="649"/>
                          </a:lnTo>
                          <a:lnTo>
                            <a:pt x="339" y="665"/>
                          </a:lnTo>
                          <a:lnTo>
                            <a:pt x="405" y="673"/>
                          </a:lnTo>
                          <a:lnTo>
                            <a:pt x="468" y="665"/>
                          </a:lnTo>
                          <a:lnTo>
                            <a:pt x="527" y="642"/>
                          </a:lnTo>
                          <a:lnTo>
                            <a:pt x="582" y="605"/>
                          </a:lnTo>
                          <a:lnTo>
                            <a:pt x="605" y="628"/>
                          </a:lnTo>
                          <a:lnTo>
                            <a:pt x="553" y="666"/>
                          </a:lnTo>
                          <a:lnTo>
                            <a:pt x="492" y="692"/>
                          </a:lnTo>
                          <a:lnTo>
                            <a:pt x="424" y="705"/>
                          </a:lnTo>
                          <a:lnTo>
                            <a:pt x="353" y="702"/>
                          </a:lnTo>
                          <a:lnTo>
                            <a:pt x="281" y="681"/>
                          </a:lnTo>
                          <a:lnTo>
                            <a:pt x="213" y="641"/>
                          </a:lnTo>
                          <a:lnTo>
                            <a:pt x="163" y="591"/>
                          </a:lnTo>
                          <a:lnTo>
                            <a:pt x="126" y="533"/>
                          </a:lnTo>
                          <a:lnTo>
                            <a:pt x="104" y="469"/>
                          </a:lnTo>
                          <a:lnTo>
                            <a:pt x="96" y="402"/>
                          </a:lnTo>
                          <a:lnTo>
                            <a:pt x="103" y="335"/>
                          </a:lnTo>
                          <a:lnTo>
                            <a:pt x="125" y="270"/>
                          </a:lnTo>
                          <a:lnTo>
                            <a:pt x="163" y="210"/>
                          </a:lnTo>
                          <a:lnTo>
                            <a:pt x="206" y="166"/>
                          </a:lnTo>
                          <a:lnTo>
                            <a:pt x="255" y="132"/>
                          </a:lnTo>
                          <a:lnTo>
                            <a:pt x="310" y="109"/>
                          </a:lnTo>
                          <a:lnTo>
                            <a:pt x="371" y="97"/>
                          </a:lnTo>
                          <a:lnTo>
                            <a:pt x="444" y="97"/>
                          </a:lnTo>
                          <a:lnTo>
                            <a:pt x="511" y="114"/>
                          </a:lnTo>
                          <a:lnTo>
                            <a:pt x="572" y="147"/>
                          </a:lnTo>
                          <a:lnTo>
                            <a:pt x="628" y="194"/>
                          </a:lnTo>
                          <a:lnTo>
                            <a:pt x="645" y="177"/>
                          </a:lnTo>
                          <a:lnTo>
                            <a:pt x="662" y="160"/>
                          </a:lnTo>
                          <a:lnTo>
                            <a:pt x="695" y="125"/>
                          </a:lnTo>
                          <a:lnTo>
                            <a:pt x="694" y="124"/>
                          </a:lnTo>
                          <a:lnTo>
                            <a:pt x="637" y="74"/>
                          </a:lnTo>
                          <a:lnTo>
                            <a:pt x="577" y="38"/>
                          </a:lnTo>
                          <a:lnTo>
                            <a:pt x="512" y="13"/>
                          </a:lnTo>
                          <a:lnTo>
                            <a:pt x="443" y="0"/>
                          </a:lnTo>
                          <a:lnTo>
                            <a:pt x="369" y="0"/>
                          </a:lnTo>
                          <a:lnTo>
                            <a:pt x="338" y="3"/>
                          </a:lnTo>
                          <a:lnTo>
                            <a:pt x="308" y="9"/>
                          </a:lnTo>
                          <a:lnTo>
                            <a:pt x="278" y="17"/>
                          </a:lnTo>
                          <a:lnTo>
                            <a:pt x="249" y="28"/>
                          </a:lnTo>
                          <a:lnTo>
                            <a:pt x="185" y="61"/>
                          </a:lnTo>
                          <a:lnTo>
                            <a:pt x="128" y="105"/>
                          </a:lnTo>
                          <a:lnTo>
                            <a:pt x="80" y="158"/>
                          </a:lnTo>
                          <a:lnTo>
                            <a:pt x="42" y="220"/>
                          </a:lnTo>
                          <a:lnTo>
                            <a:pt x="16" y="287"/>
                          </a:lnTo>
                          <a:lnTo>
                            <a:pt x="1" y="360"/>
                          </a:lnTo>
                          <a:lnTo>
                            <a:pt x="0" y="399"/>
                          </a:lnTo>
                          <a:lnTo>
                            <a:pt x="1" y="438"/>
                          </a:lnTo>
                          <a:lnTo>
                            <a:pt x="7" y="476"/>
                          </a:lnTo>
                          <a:lnTo>
                            <a:pt x="16" y="514"/>
                          </a:lnTo>
                          <a:lnTo>
                            <a:pt x="42" y="580"/>
                          </a:lnTo>
                          <a:lnTo>
                            <a:pt x="78" y="639"/>
                          </a:lnTo>
                          <a:lnTo>
                            <a:pt x="124" y="691"/>
                          </a:lnTo>
                          <a:lnTo>
                            <a:pt x="178" y="734"/>
                          </a:lnTo>
                          <a:lnTo>
                            <a:pt x="239" y="768"/>
                          </a:lnTo>
                          <a:lnTo>
                            <a:pt x="305" y="791"/>
                          </a:lnTo>
                          <a:lnTo>
                            <a:pt x="376" y="802"/>
                          </a:lnTo>
                          <a:lnTo>
                            <a:pt x="449" y="800"/>
                          </a:lnTo>
                          <a:lnTo>
                            <a:pt x="480" y="795"/>
                          </a:lnTo>
                          <a:lnTo>
                            <a:pt x="511" y="788"/>
                          </a:lnTo>
                          <a:lnTo>
                            <a:pt x="540" y="779"/>
                          </a:lnTo>
                          <a:lnTo>
                            <a:pt x="569" y="768"/>
                          </a:lnTo>
                          <a:lnTo>
                            <a:pt x="603" y="751"/>
                          </a:lnTo>
                          <a:lnTo>
                            <a:pt x="635" y="732"/>
                          </a:lnTo>
                          <a:lnTo>
                            <a:pt x="664" y="709"/>
                          </a:lnTo>
                          <a:lnTo>
                            <a:pt x="691" y="683"/>
                          </a:lnTo>
                          <a:lnTo>
                            <a:pt x="696" y="677"/>
                          </a:lnTo>
                          <a:close/>
                        </a:path>
                      </a:pathLst>
                    </a:custGeom>
                    <a:solidFill>
                      <a:srgbClr val="81184A"/>
                    </a:solidFill>
                    <a:ln>
                      <a:noFill/>
                    </a:ln>
                  </xdr:spPr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1304925</xdr:colOff>
      <xdr:row>2</xdr:row>
      <xdr:rowOff>123825</xdr:rowOff>
    </xdr:from>
    <xdr:ext cx="2047875" cy="428625"/>
    <xdr:pic>
      <xdr:nvPicPr>
        <xdr:cNvPr id="15" name="image1.png">
          <a:extLst>
            <a:ext uri="{FF2B5EF4-FFF2-40B4-BE49-F238E27FC236}">
              <a16:creationId xmlns:a16="http://schemas.microsoft.com/office/drawing/2014/main" id="{537DE180-8DFA-476A-B427-5ABFE309D6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4925" y="447675"/>
          <a:ext cx="20478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66675</xdr:rowOff>
    </xdr:from>
    <xdr:to>
      <xdr:col>1</xdr:col>
      <xdr:colOff>1247775</xdr:colOff>
      <xdr:row>5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0DA3DA-0AF5-49D3-A323-E603F4B92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0"/>
          <a:ext cx="31051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jc.gob.mx/Arc/8/V/o/24/Ene/F004.pdf" TargetMode="External"/><Relationship Id="rId13" Type="http://schemas.openxmlformats.org/officeDocument/2006/relationships/hyperlink" Target="http://ijc.gob.mx/Arc/8/V/o/24/Ene/O007.pdf" TargetMode="External"/><Relationship Id="rId18" Type="http://schemas.openxmlformats.org/officeDocument/2006/relationships/hyperlink" Target="http://ijc.gob.mx/Arc/8/V/o/24/Ene/F009.pdf" TargetMode="External"/><Relationship Id="rId3" Type="http://schemas.openxmlformats.org/officeDocument/2006/relationships/hyperlink" Target="http://ijc.gob.mx/Arc/8/V/o/24/Ene/O002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ijc.gob.mx/Arc/8/V/o/24/Ene/O004.pdf" TargetMode="External"/><Relationship Id="rId12" Type="http://schemas.openxmlformats.org/officeDocument/2006/relationships/hyperlink" Target="http://ijc.gob.mx/Arc/8/V/o/24/Ene/F006.pdf" TargetMode="External"/><Relationship Id="rId17" Type="http://schemas.openxmlformats.org/officeDocument/2006/relationships/hyperlink" Target="http://ijc.gob.mx/Arc/8/V/o/24/Ene/O009.pdf" TargetMode="External"/><Relationship Id="rId2" Type="http://schemas.openxmlformats.org/officeDocument/2006/relationships/hyperlink" Target="https://drive.google.com/file/d/1UtcgumvI6rjem_TQZ_mm8jOCEyLvUKdy/view" TargetMode="External"/><Relationship Id="rId16" Type="http://schemas.openxmlformats.org/officeDocument/2006/relationships/hyperlink" Target="https://drive.google.com/file/d/1Pcxj8yTs6acdmUpyAOIA0AoxM1Do6Gp2/view?usp=drive_link" TargetMode="External"/><Relationship Id="rId20" Type="http://schemas.openxmlformats.org/officeDocument/2006/relationships/hyperlink" Target="http://ijc.gob.mx/Arc/8/V/o/24/Ene/F010.pdf" TargetMode="External"/><Relationship Id="rId1" Type="http://schemas.openxmlformats.org/officeDocument/2006/relationships/hyperlink" Target="http://ijc.gob.mx/Arc/8/V/o/24/Ene/O001.pdf" TargetMode="External"/><Relationship Id="rId6" Type="http://schemas.openxmlformats.org/officeDocument/2006/relationships/hyperlink" Target="https://drive.google.com/file/d/1w187oI6OAVlDHolajSl8O4sPL_RB9a-K/view?usp=sharing" TargetMode="External"/><Relationship Id="rId11" Type="http://schemas.openxmlformats.org/officeDocument/2006/relationships/hyperlink" Target="http://ijc.gob.mx/Arc/8/V/o/24/Ene/O006.pdf" TargetMode="External"/><Relationship Id="rId5" Type="http://schemas.openxmlformats.org/officeDocument/2006/relationships/hyperlink" Target="http://ijc.gob.mx/Arc/8/V/o/24/Ene/O003.pdf" TargetMode="External"/><Relationship Id="rId15" Type="http://schemas.openxmlformats.org/officeDocument/2006/relationships/hyperlink" Target="http://ijc.gob.mx/Arc/8/V/o/24/Ene/O008.pdf" TargetMode="External"/><Relationship Id="rId10" Type="http://schemas.openxmlformats.org/officeDocument/2006/relationships/hyperlink" Target="https://drive.google.com/file/d/1zLMtQduricpmUxDLyZSVqcxRsuK3pVZ2/view?usp=sharing" TargetMode="External"/><Relationship Id="rId19" Type="http://schemas.openxmlformats.org/officeDocument/2006/relationships/hyperlink" Target="http://ijc.gob.mx/Arc/8/V/o/24/Ene/O010.pdf" TargetMode="External"/><Relationship Id="rId4" Type="http://schemas.openxmlformats.org/officeDocument/2006/relationships/hyperlink" Target="http://ijc.gob.mx/Arc/8/V/o/24/Ene/F002.pdf" TargetMode="External"/><Relationship Id="rId9" Type="http://schemas.openxmlformats.org/officeDocument/2006/relationships/hyperlink" Target="http://ijc.gob.mx/Arc/8/V/o/24/Ene/O005.pdf" TargetMode="External"/><Relationship Id="rId14" Type="http://schemas.openxmlformats.org/officeDocument/2006/relationships/hyperlink" Target="https://drive.google.com/file/d/1eLHzkdxvGjbVevdXa7TU7QRzPacXglzh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zbLA1_cN5kqZO8tvW3hFj2gL9wvfYi5/view" TargetMode="External"/><Relationship Id="rId13" Type="http://schemas.openxmlformats.org/officeDocument/2006/relationships/hyperlink" Target="https://drive.google.com/file/d/1yyKiinVVpPGkBrO7uej-BH2uPLEteHfL/view?usp=drive_link" TargetMode="External"/><Relationship Id="rId3" Type="http://schemas.openxmlformats.org/officeDocument/2006/relationships/hyperlink" Target="https://drive.google.com/file/d/1VgATeSVzE4H3t5lxBomGJedQ54AF1pFk/view?usp=drive_link" TargetMode="External"/><Relationship Id="rId7" Type="http://schemas.openxmlformats.org/officeDocument/2006/relationships/hyperlink" Target="https://drive.google.com/file/d/10io-MG-sPSEgiAP3PwrYwTQBqgXTlTl0/view?usp=sharing" TargetMode="External"/><Relationship Id="rId12" Type="http://schemas.openxmlformats.org/officeDocument/2006/relationships/hyperlink" Target="https://drive.google.com/file/d/1UT13zzG8oKeuV4vHvS_09TKyFKrJ01CO/view?usp=sharing" TargetMode="External"/><Relationship Id="rId2" Type="http://schemas.openxmlformats.org/officeDocument/2006/relationships/hyperlink" Target="http://ijc.gob.mx/Arc/8/V/o/24/Feb/F11.pdf" TargetMode="External"/><Relationship Id="rId1" Type="http://schemas.openxmlformats.org/officeDocument/2006/relationships/hyperlink" Target="http://ijc.gob.mx/Arc/8/V/o/24/Feb/O11.pdf" TargetMode="External"/><Relationship Id="rId6" Type="http://schemas.openxmlformats.org/officeDocument/2006/relationships/hyperlink" Target="https://drive.google.com/file/d/12gsbU_xeKaXBsmfBuJi7lCkfs80eMkNX/view?usp=drive_link" TargetMode="External"/><Relationship Id="rId11" Type="http://schemas.openxmlformats.org/officeDocument/2006/relationships/hyperlink" Target="https://drive.google.com/file/d/1XLACeVRPvNtyz2TZ1vgsZbkx7eb1yRCo/view?usp=drive_link" TargetMode="External"/><Relationship Id="rId5" Type="http://schemas.openxmlformats.org/officeDocument/2006/relationships/hyperlink" Target="https://drive.google.com/file/d/1DxXEV1MoRzyYfD0ykPrpkFkExeU5I2zJ/view?usp=drive_link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drive.google.com/file/d/1FJjb8C6bQvjMQIzdpCO5xD2eJ3S_oWBq/view?usp=drive_link" TargetMode="External"/><Relationship Id="rId4" Type="http://schemas.openxmlformats.org/officeDocument/2006/relationships/hyperlink" Target="http://ijc.gob.mx/Arc/8/V/o/24/Feb/F12.pdf" TargetMode="External"/><Relationship Id="rId9" Type="http://schemas.openxmlformats.org/officeDocument/2006/relationships/hyperlink" Target="https://drive.google.com/file/d/1NRkrHiQBTToQYkb6Xb8zKIeRIygl_3oW/view?usp=drive_link" TargetMode="External"/><Relationship Id="rId14" Type="http://schemas.openxmlformats.org/officeDocument/2006/relationships/hyperlink" Target="https://drive.google.com/file/d/1Z63zDnEQV3oASaAcN2JqB_NYokP8iUB7/view?usp=driv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cLsdvyLqz8RRucjFRU8erV64MMHrezl/view?usp=drive_link" TargetMode="External"/><Relationship Id="rId3" Type="http://schemas.openxmlformats.org/officeDocument/2006/relationships/hyperlink" Target="https://drive.google.com/file/d/1niGDt_3ptt8oOi6SXtbOKPq2k3kv6Ck1/view?usp=drive_link" TargetMode="External"/><Relationship Id="rId7" Type="http://schemas.openxmlformats.org/officeDocument/2006/relationships/hyperlink" Target="https://drive.google.com/file/d/1pP3iM2FRlI2bOiSVGIQ27qc5T0qrTyol/view?usp=drive_link" TargetMode="External"/><Relationship Id="rId2" Type="http://schemas.openxmlformats.org/officeDocument/2006/relationships/hyperlink" Target="http://ijc.gob.mx/Arc/8/V/o/24/Mar/F18.pdf" TargetMode="External"/><Relationship Id="rId1" Type="http://schemas.openxmlformats.org/officeDocument/2006/relationships/hyperlink" Target="http://ijc.gob.mx/Arc/8/V/o/24/Mar/O18.pdf" TargetMode="External"/><Relationship Id="rId6" Type="http://schemas.openxmlformats.org/officeDocument/2006/relationships/hyperlink" Target="https://drive.google.com/file/d/1vk_OY2-hweCpeYqRSOOry9fQeX7wYoiF/view?usp=drive_link" TargetMode="External"/><Relationship Id="rId5" Type="http://schemas.openxmlformats.org/officeDocument/2006/relationships/hyperlink" Target="https://drive.google.com/file/d/1N6qaE8TORhOovQ0i7xMuhU8RtH8OZCwN/view?usp=drive_link" TargetMode="External"/><Relationship Id="rId4" Type="http://schemas.openxmlformats.org/officeDocument/2006/relationships/hyperlink" Target="https://drive.google.com/file/d/1-_SyQx-ozXmrsazjDUpVnl0bavUYhSnR/view?usp=drive_link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ijc.gob.mx/Arc/8/V/o/24/Abr/F19IIII.pdf" TargetMode="External"/><Relationship Id="rId13" Type="http://schemas.openxmlformats.org/officeDocument/2006/relationships/hyperlink" Target="http://ijc.gob.mx/Arc/8/V/o/24/Abr/O22.pdf" TargetMode="External"/><Relationship Id="rId3" Type="http://schemas.openxmlformats.org/officeDocument/2006/relationships/hyperlink" Target="http://ijc.gob.mx/Arc/8/V/o/24/Abr/O19II.pdf" TargetMode="External"/><Relationship Id="rId7" Type="http://schemas.openxmlformats.org/officeDocument/2006/relationships/hyperlink" Target="https://drive.google.com/file/d/1bXizq0SteyxSiUV7vSgNttIj1jqwPD4K/view?usp=drive_link" TargetMode="External"/><Relationship Id="rId12" Type="http://schemas.openxmlformats.org/officeDocument/2006/relationships/hyperlink" Target="https://drive.google.com/file/d/1r4032yJBRVEEmtKbkboNHk04MU6c8zrQ/view?usp=drive_link" TargetMode="External"/><Relationship Id="rId2" Type="http://schemas.openxmlformats.org/officeDocument/2006/relationships/hyperlink" Target="http://ijc.gob.mx/Arc/8/V/o/24/Abr/F19l.pdf" TargetMode="External"/><Relationship Id="rId1" Type="http://schemas.openxmlformats.org/officeDocument/2006/relationships/hyperlink" Target="http://ijc.gob.mx/Arc/8/V/o/24/Abr/O19l.pdf" TargetMode="External"/><Relationship Id="rId6" Type="http://schemas.openxmlformats.org/officeDocument/2006/relationships/hyperlink" Target="https://drive.google.com/file/d/1TbfKIHMVzUEfA92dRvB18Kv5_WHptu9L/view?usp=drive_link" TargetMode="External"/><Relationship Id="rId11" Type="http://schemas.openxmlformats.org/officeDocument/2006/relationships/hyperlink" Target="https://drive.google.com/file/d/1HwN3usygzWYiu7PGg6-oVcSG-EgtCKFa/view?usp=drive_link" TargetMode="External"/><Relationship Id="rId5" Type="http://schemas.openxmlformats.org/officeDocument/2006/relationships/hyperlink" Target="https://drive.google.com/file/d/1FChLnj80_aFjAg33DlNfrhZuIuIEkawl/view?usp=drive_link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://ijc.gob.mx/Arc/8/V/o/24/Abr/F21.pdf" TargetMode="External"/><Relationship Id="rId4" Type="http://schemas.openxmlformats.org/officeDocument/2006/relationships/hyperlink" Target="http://ijc.gob.mx/Arc/8/V/o/24/Abr/F19II.pdf" TargetMode="External"/><Relationship Id="rId9" Type="http://schemas.openxmlformats.org/officeDocument/2006/relationships/hyperlink" Target="https://drive.google.com/file/d/1Ncf6XJ4-4Xe8T9_XnfJCiXrBalz0js77/view?usp=drive_link" TargetMode="External"/><Relationship Id="rId14" Type="http://schemas.openxmlformats.org/officeDocument/2006/relationships/hyperlink" Target="http://ijc.gob.mx/Arc/8/V/o/24/Abr/F22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ijc.gob.mx/Arc/8/V/o/24/May/F25.pdf" TargetMode="External"/><Relationship Id="rId13" Type="http://schemas.openxmlformats.org/officeDocument/2006/relationships/hyperlink" Target="http://ijc.gob.mx/Arc/8/V/o/24/May/O28.pdf" TargetMode="External"/><Relationship Id="rId18" Type="http://schemas.openxmlformats.org/officeDocument/2006/relationships/hyperlink" Target="http://ijc.gob.mx/Arc/8/V/o/24/May/F30.pdf" TargetMode="External"/><Relationship Id="rId26" Type="http://schemas.openxmlformats.org/officeDocument/2006/relationships/hyperlink" Target="http://ijc.gob.mx/Arc/8/V/o/24/May/F33.pdf" TargetMode="External"/><Relationship Id="rId3" Type="http://schemas.openxmlformats.org/officeDocument/2006/relationships/hyperlink" Target="https://drive.google.com/file/d/1cIBZwBEYURtrv5Fz7gEzUDfGCqyQROrp/view?usp=drive_link" TargetMode="External"/><Relationship Id="rId21" Type="http://schemas.openxmlformats.org/officeDocument/2006/relationships/hyperlink" Target="http://ijc.gob.mx/Arc/8/V/o/24/May/O32.pdf" TargetMode="External"/><Relationship Id="rId7" Type="http://schemas.openxmlformats.org/officeDocument/2006/relationships/hyperlink" Target="http://ijc.gob.mx/Arc/8/V/o/24/May/O25.pdf" TargetMode="External"/><Relationship Id="rId12" Type="http://schemas.openxmlformats.org/officeDocument/2006/relationships/hyperlink" Target="http://ijc.gob.mx/Arc/8/V/o/24/May/F27.pdf" TargetMode="External"/><Relationship Id="rId17" Type="http://schemas.openxmlformats.org/officeDocument/2006/relationships/hyperlink" Target="http://ijc.gob.mx/Arc/8/V/o/24/May/O30.pdf" TargetMode="External"/><Relationship Id="rId25" Type="http://schemas.openxmlformats.org/officeDocument/2006/relationships/hyperlink" Target="http://ijc.gob.mx/Arc/8/V/o/24/May/O33.pdf" TargetMode="External"/><Relationship Id="rId2" Type="http://schemas.openxmlformats.org/officeDocument/2006/relationships/hyperlink" Target="http://ijc.gob.mx/Arc/8/V/o/24/May/F23.pdf" TargetMode="External"/><Relationship Id="rId16" Type="http://schemas.openxmlformats.org/officeDocument/2006/relationships/hyperlink" Target="http://ijc.gob.mx/Arc/8/V/o/24/May/F29.pdf" TargetMode="External"/><Relationship Id="rId20" Type="http://schemas.openxmlformats.org/officeDocument/2006/relationships/hyperlink" Target="http://ijc.gob.mx/Arc/8/V/o/24/May/F31.pdf" TargetMode="External"/><Relationship Id="rId29" Type="http://schemas.openxmlformats.org/officeDocument/2006/relationships/hyperlink" Target="http://ijc.gob.mx/Arc/8/V/o/24/May/O35.pdf" TargetMode="External"/><Relationship Id="rId1" Type="http://schemas.openxmlformats.org/officeDocument/2006/relationships/hyperlink" Target="http://ijc.gob.mx/Arc/8/V/o/24/May/O23.pdf" TargetMode="External"/><Relationship Id="rId6" Type="http://schemas.openxmlformats.org/officeDocument/2006/relationships/hyperlink" Target="https://drive.google.com/file/d/1Xxkg05xyVtCzsSVP-4zDswvoksvfitjg/view?usp=drive_link" TargetMode="External"/><Relationship Id="rId11" Type="http://schemas.openxmlformats.org/officeDocument/2006/relationships/hyperlink" Target="http://ijc.gob.mx/Arc/8/V/o/24/May/O27.pdf" TargetMode="External"/><Relationship Id="rId24" Type="http://schemas.openxmlformats.org/officeDocument/2006/relationships/hyperlink" Target="http://ijc.gob.mx/Arc/8/V/o/24/May/F321.pdf" TargetMode="External"/><Relationship Id="rId5" Type="http://schemas.openxmlformats.org/officeDocument/2006/relationships/hyperlink" Target="http://ijc.gob.mx/Arc/8/V/o/24/May/O241.pdf" TargetMode="External"/><Relationship Id="rId15" Type="http://schemas.openxmlformats.org/officeDocument/2006/relationships/hyperlink" Target="http://ijc.gob.mx/Arc/8/V/o/24/May/O29.pdf" TargetMode="External"/><Relationship Id="rId23" Type="http://schemas.openxmlformats.org/officeDocument/2006/relationships/hyperlink" Target="http://ijc.gob.mx/Arc/8/V/o/24/May/O321.pdf" TargetMode="External"/><Relationship Id="rId28" Type="http://schemas.openxmlformats.org/officeDocument/2006/relationships/hyperlink" Target="http://ijc.gob.mx/Arc/8/V/o/24/May/F34.pdf" TargetMode="External"/><Relationship Id="rId10" Type="http://schemas.openxmlformats.org/officeDocument/2006/relationships/hyperlink" Target="http://ijc.gob.mx/Arc/8/V/o/24/May/F26.pdf" TargetMode="External"/><Relationship Id="rId19" Type="http://schemas.openxmlformats.org/officeDocument/2006/relationships/hyperlink" Target="http://ijc.gob.mx/Arc/8/V/o/24/May/O31.pdf" TargetMode="External"/><Relationship Id="rId31" Type="http://schemas.openxmlformats.org/officeDocument/2006/relationships/drawing" Target="../drawings/drawing5.xml"/><Relationship Id="rId4" Type="http://schemas.openxmlformats.org/officeDocument/2006/relationships/hyperlink" Target="http://ijc.gob.mx/Arc/8/V/o/24/May/F24.pdf" TargetMode="External"/><Relationship Id="rId9" Type="http://schemas.openxmlformats.org/officeDocument/2006/relationships/hyperlink" Target="http://ijc.gob.mx/Arc/8/V/o/24/May/O26.pdf" TargetMode="External"/><Relationship Id="rId14" Type="http://schemas.openxmlformats.org/officeDocument/2006/relationships/hyperlink" Target="http://ijc.gob.mx/Arc/8/V/o/24/May/F28.pdf" TargetMode="External"/><Relationship Id="rId22" Type="http://schemas.openxmlformats.org/officeDocument/2006/relationships/hyperlink" Target="http://ijc.gob.mx/Arc/8/V/o/24/May/F32.pdf" TargetMode="External"/><Relationship Id="rId27" Type="http://schemas.openxmlformats.org/officeDocument/2006/relationships/hyperlink" Target="http://ijc.gob.mx/Arc/8/V/o/24/May/O34.pdf" TargetMode="External"/><Relationship Id="rId30" Type="http://schemas.openxmlformats.org/officeDocument/2006/relationships/hyperlink" Target="http://ijc.gob.mx/Arc/8/V/o/24/May/F3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n4YoPUUOeZ3y_XfQ-nBS35kYYgKffgS/view?usp=drive_link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://ijc.gob.mx/Arc/8/V/o/24/Jun/O361.pdf" TargetMode="External"/><Relationship Id="rId7" Type="http://schemas.openxmlformats.org/officeDocument/2006/relationships/hyperlink" Target="http://ijc.gob.mx/Arc/8/V/o/24/Jun/O38.pdf" TargetMode="External"/><Relationship Id="rId12" Type="http://schemas.openxmlformats.org/officeDocument/2006/relationships/hyperlink" Target="http://ijc.gob.mx/Arc/8/V/o/24/Jun/F39.pdf" TargetMode="External"/><Relationship Id="rId2" Type="http://schemas.openxmlformats.org/officeDocument/2006/relationships/hyperlink" Target="https://drive.google.com/file/d/1_4d20ndxjDUs5MJECZ0olQRjHEYDMQsl/view" TargetMode="External"/><Relationship Id="rId1" Type="http://schemas.openxmlformats.org/officeDocument/2006/relationships/hyperlink" Target="http://ijc.gob.mx/Arc/8/V/o/24/Jun/O36.pdf" TargetMode="External"/><Relationship Id="rId6" Type="http://schemas.openxmlformats.org/officeDocument/2006/relationships/hyperlink" Target="https://drive.google.com/file/d/182r_cIb9t-QvpNn_EPazGa0kc10q0H1C/view" TargetMode="External"/><Relationship Id="rId11" Type="http://schemas.openxmlformats.org/officeDocument/2006/relationships/hyperlink" Target="http://ijc.gob.mx/Arc/8/V/o/24/Jun/O39.pdf" TargetMode="External"/><Relationship Id="rId5" Type="http://schemas.openxmlformats.org/officeDocument/2006/relationships/hyperlink" Target="http://ijc.gob.mx/Arc/8/V/o/24/Jun/O37.pdf" TargetMode="External"/><Relationship Id="rId10" Type="http://schemas.openxmlformats.org/officeDocument/2006/relationships/hyperlink" Target="https://drive.google.com/file/d/179kX0zTpTJT5hvwee7uqXepPN6P-_-xp/view?usp=drive_link" TargetMode="External"/><Relationship Id="rId4" Type="http://schemas.openxmlformats.org/officeDocument/2006/relationships/hyperlink" Target="http://ijc.gob.mx/Arc/8/V/o/24/Jun/F361.pdf" TargetMode="External"/><Relationship Id="rId9" Type="http://schemas.openxmlformats.org/officeDocument/2006/relationships/hyperlink" Target="http://ijc.gob.mx/Arc/8/V/o/24/Jun/O38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ibUwbjQOGhpZOpntjwbvsJjawRtxYCK/view?usp=sharing" TargetMode="External"/><Relationship Id="rId7" Type="http://schemas.openxmlformats.org/officeDocument/2006/relationships/hyperlink" Target="https://drive.google.com/file/d/1johVrKGT2uE7BKY70SDm4ebS7d8ZEro6/view?usp=drive_link" TargetMode="External"/><Relationship Id="rId2" Type="http://schemas.openxmlformats.org/officeDocument/2006/relationships/hyperlink" Target="https://drive.google.com/file/d/1wF1cq8LSVEyXpTOULMU4B9s63gIwEQys/view?usp=drive_link" TargetMode="External"/><Relationship Id="rId1" Type="http://schemas.openxmlformats.org/officeDocument/2006/relationships/hyperlink" Target="https://drive.google.com/file/d/13Ax9R08H2lylnN9h1LJQerPMsxt9C7Xn/view?usp=drive_link" TargetMode="External"/><Relationship Id="rId6" Type="http://schemas.openxmlformats.org/officeDocument/2006/relationships/hyperlink" Target="https://drive.google.com/file/d/1k7OU14R-rKxO9Sdc5f4wv6xjtTIlcSNF/view?usp=drive_link" TargetMode="External"/><Relationship Id="rId5" Type="http://schemas.openxmlformats.org/officeDocument/2006/relationships/hyperlink" Target="https://drive.google.com/file/d/1CFFXAQfIbRj9J6Wwkx26209lA_Scnw47/view?usp=drive_link" TargetMode="External"/><Relationship Id="rId4" Type="http://schemas.openxmlformats.org/officeDocument/2006/relationships/hyperlink" Target="https://drive.google.com/file/d/13Ax9R08H2lylnN9h1LJQerPMsxt9C7Xn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6mSfA48nGUQ_EmIB8hPSl_ki_NgD7Vv/view?usp=drive_link" TargetMode="External"/><Relationship Id="rId3" Type="http://schemas.openxmlformats.org/officeDocument/2006/relationships/hyperlink" Target="https://drive.google.com/file/d/1-mh6GAay-QhzembRIUBNI_NRz4qOwH46/view?usp=drive_link" TargetMode="External"/><Relationship Id="rId7" Type="http://schemas.openxmlformats.org/officeDocument/2006/relationships/hyperlink" Target="https://drive.google.com/file/d/1AoioU01P-PbQy6KpnIHc3LV14c-qOx6y/view?usp=drive_link" TargetMode="External"/><Relationship Id="rId2" Type="http://schemas.openxmlformats.org/officeDocument/2006/relationships/hyperlink" Target="https://drive.google.com/file/d/1rCUJg7N-P9UC6nLq7oOAFGLq9yeUMMUN/view?usp=drive_link" TargetMode="External"/><Relationship Id="rId1" Type="http://schemas.openxmlformats.org/officeDocument/2006/relationships/hyperlink" Target="https://drive.google.com/file/d/1o6qMtTa5Jjz8o6AIyXpog3tNPfaLCCjG/view?usp=drive_link" TargetMode="External"/><Relationship Id="rId6" Type="http://schemas.openxmlformats.org/officeDocument/2006/relationships/hyperlink" Target="https://drive.google.com/file/d/1wVuZYFF8a2tEeuCM4QhJe_YHiHdvkQbI/view?usp=drive_link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drive.google.com/file/d/1V6V5KSfzivvt_0D4FHPXnXylD035j9__/view?usp=drive_link" TargetMode="External"/><Relationship Id="rId10" Type="http://schemas.openxmlformats.org/officeDocument/2006/relationships/hyperlink" Target="https://drive.google.com/file/d/1ab6PTDtozAm_-K-DSl7velQStQx8xYgY/view?usp=drive_link" TargetMode="External"/><Relationship Id="rId4" Type="http://schemas.openxmlformats.org/officeDocument/2006/relationships/hyperlink" Target="https://drive.google.com/file/d/1ugdEXrKzIaDqSETeV-29TXy-oWZfHzay/view?usp=drive_link" TargetMode="External"/><Relationship Id="rId9" Type="http://schemas.openxmlformats.org/officeDocument/2006/relationships/hyperlink" Target="https://drive.google.com/file/d/1z02oBcjIszHNbpb_dwCZdMkAFyAcEuin/view?usp=drive_lin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dHNsSJVCbA4Vo8xvMW7Nz95GfqAp9LJ/view?usp=sharing" TargetMode="External"/><Relationship Id="rId3" Type="http://schemas.openxmlformats.org/officeDocument/2006/relationships/hyperlink" Target="https://drive.google.com/file/d/1lGo_7qF6rqRXn_JF6efQn1o-rUoIlvP7/view?usp=drive_link" TargetMode="External"/><Relationship Id="rId7" Type="http://schemas.openxmlformats.org/officeDocument/2006/relationships/hyperlink" Target="https://drive.google.com/file/d/1vpis2oz-2Ynu0ucIPKSvY7Ipovc881TL/view?usp=sharing" TargetMode="External"/><Relationship Id="rId2" Type="http://schemas.openxmlformats.org/officeDocument/2006/relationships/hyperlink" Target="https://drive.google.com/file/d/1wpXv4jmBgu3-2dWtNZc6nxt8kDy1SXbA/view?usp=drive_link" TargetMode="External"/><Relationship Id="rId1" Type="http://schemas.openxmlformats.org/officeDocument/2006/relationships/hyperlink" Target="https://drive.google.com/file/d/1HM0t4dcvtnFdnCL7zqsTqxHuAmGw-XWK/view?usp=drive_link" TargetMode="External"/><Relationship Id="rId6" Type="http://schemas.openxmlformats.org/officeDocument/2006/relationships/hyperlink" Target="https://drive.google.com/file/d/1ACv3Ar-lgCTM7FB_nU9wFCdHBfgqgTzC/view?usp=drive_link" TargetMode="External"/><Relationship Id="rId11" Type="http://schemas.openxmlformats.org/officeDocument/2006/relationships/drawing" Target="../drawings/drawing8.xml"/><Relationship Id="rId5" Type="http://schemas.openxmlformats.org/officeDocument/2006/relationships/hyperlink" Target="https://drive.google.com/file/d/1KWBxitKYlkJpr9I4neUKxF6JV1UB34Nv/view?usp=drive_link" TargetMode="External"/><Relationship Id="rId10" Type="http://schemas.openxmlformats.org/officeDocument/2006/relationships/hyperlink" Target="https://drive.google.com/file/d/1XWVCeGNZEEqQpZdJh90RugPJZZ-CaMK3/view?usp=drive_link" TargetMode="External"/><Relationship Id="rId4" Type="http://schemas.openxmlformats.org/officeDocument/2006/relationships/hyperlink" Target="https://drive.google.com/file/d/1tDc7sdZIUEZsjNlzqwpAjbyyPTdzmvVp/view?usp=drive_link" TargetMode="External"/><Relationship Id="rId9" Type="http://schemas.openxmlformats.org/officeDocument/2006/relationships/hyperlink" Target="https://drive.google.com/file/d/1M5GOeKO2UUana4SjH7zj6_IdtsgZ5RBK/view?usp=drive_lin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kpEnZwQ1V75fykBAjVwm5WaKvFQsmYT/view?usp=drive_link" TargetMode="External"/><Relationship Id="rId13" Type="http://schemas.openxmlformats.org/officeDocument/2006/relationships/hyperlink" Target="https://drive.google.com/file/d/1Omd_9xof0Y1ASVWc-G74rDRf_uoLKM4h/view?usp=drive_link" TargetMode="External"/><Relationship Id="rId18" Type="http://schemas.openxmlformats.org/officeDocument/2006/relationships/hyperlink" Target="https://drive.google.com/file/d/1kJclupC7ibJ3Lz4UssWKO_gLQIeJutzk/view?usp=drive_link" TargetMode="External"/><Relationship Id="rId3" Type="http://schemas.openxmlformats.org/officeDocument/2006/relationships/hyperlink" Target="https://drive.google.com/file/d/1ZSTWvHctxAKMF7sLZPjN5ZpyzaM_o1bn/view?usp=drive_link" TargetMode="External"/><Relationship Id="rId21" Type="http://schemas.openxmlformats.org/officeDocument/2006/relationships/drawing" Target="../drawings/drawing9.xml"/><Relationship Id="rId7" Type="http://schemas.openxmlformats.org/officeDocument/2006/relationships/hyperlink" Target="https://drive.google.com/file/d/1Gv_HWvgoRER7vIuH1YqH5tP1A00NUOHb/view?usp=drive_link" TargetMode="External"/><Relationship Id="rId12" Type="http://schemas.openxmlformats.org/officeDocument/2006/relationships/hyperlink" Target="https://drive.google.com/file/d/1bayWsTnRsGsfn8-3iMnFfEYIj9Sl4mwN/view?usp=drive_link" TargetMode="External"/><Relationship Id="rId17" Type="http://schemas.openxmlformats.org/officeDocument/2006/relationships/hyperlink" Target="https://drive.google.com/file/d/1WTVF68VhZ91lm69ZgJSHgwaYdy8DS9pW/view?usp=drive_link" TargetMode="External"/><Relationship Id="rId2" Type="http://schemas.openxmlformats.org/officeDocument/2006/relationships/hyperlink" Target="https://drive.google.com/file/d/1vzfn3lmVyQNjA0c0_NhfQLDgKcPLPxyL/view?usp=drive_link" TargetMode="External"/><Relationship Id="rId16" Type="http://schemas.openxmlformats.org/officeDocument/2006/relationships/hyperlink" Target="https://drive.google.com/file/d/1qAPrZYCObbW6N8hbP7zK2X2_RNh1dmWH/view?usp=drive_link" TargetMode="External"/><Relationship Id="rId20" Type="http://schemas.openxmlformats.org/officeDocument/2006/relationships/hyperlink" Target="https://drive.google.com/file/d/1s_eI4NlFvDJUG3eV5Ryjwt1jGnKSLbyy/view?usp=drive_link" TargetMode="External"/><Relationship Id="rId1" Type="http://schemas.openxmlformats.org/officeDocument/2006/relationships/hyperlink" Target="https://drive.google.com/file/d/1YgGALHUnYB0nvuspx0hk8WvCvwfxjdSk/view?usp=drive_link" TargetMode="External"/><Relationship Id="rId6" Type="http://schemas.openxmlformats.org/officeDocument/2006/relationships/hyperlink" Target="https://drive.google.com/file/d/18RLm-P78Cwj8Rh2kB6316pdb-7n70H8S/view?usp=drive_link" TargetMode="External"/><Relationship Id="rId11" Type="http://schemas.openxmlformats.org/officeDocument/2006/relationships/hyperlink" Target="https://drive.google.com/file/d/1_nzsegfG5aIhWsjy8e8bKqxIdM0jZ_hH/view?usp=drive_link" TargetMode="External"/><Relationship Id="rId5" Type="http://schemas.openxmlformats.org/officeDocument/2006/relationships/hyperlink" Target="https://drive.google.com/file/d/1_YL_XA0i9mGz2FXpPTX8EDTLTwAaggDD/view?usp=drive_link" TargetMode="External"/><Relationship Id="rId15" Type="http://schemas.openxmlformats.org/officeDocument/2006/relationships/hyperlink" Target="https://drive.google.com/file/d/1R6pBALcZY24Kr9rqP_6eXMQFNj1AYF1E/view?usp=drive_link" TargetMode="External"/><Relationship Id="rId10" Type="http://schemas.openxmlformats.org/officeDocument/2006/relationships/hyperlink" Target="https://drive.google.com/file/d/1Tox9I7w2KaQqsYCi8AosjwLWqW4aWp2r/view?usp=drive_link" TargetMode="External"/><Relationship Id="rId19" Type="http://schemas.openxmlformats.org/officeDocument/2006/relationships/hyperlink" Target="https://drive.google.com/file/d/1LY1bTuMDkIDgWF_NbNJ-De5JiPefm8I1/view?usp=drive_link" TargetMode="External"/><Relationship Id="rId4" Type="http://schemas.openxmlformats.org/officeDocument/2006/relationships/hyperlink" Target="https://drive.google.com/file/d/1zDUrLqNC9UpNMgTPlQ6jgx93aOptkuN0/view?usp=sharing" TargetMode="External"/><Relationship Id="rId9" Type="http://schemas.openxmlformats.org/officeDocument/2006/relationships/hyperlink" Target="https://drive.google.com/file/d/1Zrcp-c8uPcSuv73CihoMilZGLPcMKxgt/view?usp=drive_link" TargetMode="External"/><Relationship Id="rId14" Type="http://schemas.openxmlformats.org/officeDocument/2006/relationships/hyperlink" Target="https://drive.google.com/file/d/13doH_sEdNkGkEZ1wi_rEL3EJiPP532qO/view?usp=drive_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t3zSYole8f-X08w88CSi9CB5JDRlZHv/view" TargetMode="External"/><Relationship Id="rId13" Type="http://schemas.openxmlformats.org/officeDocument/2006/relationships/hyperlink" Target="https://drive.google.com/file/d/1bhCXnBB3b838AcnIbstcioEcQCVEQHIb/view" TargetMode="External"/><Relationship Id="rId18" Type="http://schemas.openxmlformats.org/officeDocument/2006/relationships/hyperlink" Target="https://drive.google.com/file/d/1j2uDmqdaj_ScRU0bOnphB0OJ1Vi-EnWu/view" TargetMode="External"/><Relationship Id="rId3" Type="http://schemas.openxmlformats.org/officeDocument/2006/relationships/hyperlink" Target="https://drive.google.com/file/d/1kdD0RqpMuJJlORUIR6uH0_sZjYoGnJw0/view" TargetMode="External"/><Relationship Id="rId21" Type="http://schemas.openxmlformats.org/officeDocument/2006/relationships/drawing" Target="../drawings/drawing10.xml"/><Relationship Id="rId7" Type="http://schemas.openxmlformats.org/officeDocument/2006/relationships/hyperlink" Target="https://drive.google.com/file/d/1CEyvhiZJCoal4sXnzd9QqkDJSMgFrKrT/view" TargetMode="External"/><Relationship Id="rId12" Type="http://schemas.openxmlformats.org/officeDocument/2006/relationships/hyperlink" Target="https://drive.google.com/file/d/14QLu6Bs8Aj31ds5iJN3jnfj3Zx0jFRU0/view" TargetMode="External"/><Relationship Id="rId17" Type="http://schemas.openxmlformats.org/officeDocument/2006/relationships/hyperlink" Target="https://drive.google.com/file/d/1Wpdn5TCAq25mCqP2sjGQhsN6qH4Z2qqT/view" TargetMode="External"/><Relationship Id="rId2" Type="http://schemas.openxmlformats.org/officeDocument/2006/relationships/hyperlink" Target="https://drive.google.com/file/d/1bJXoT4y3o2juez4AElteRpVwJ6sbbZGv/view" TargetMode="External"/><Relationship Id="rId16" Type="http://schemas.openxmlformats.org/officeDocument/2006/relationships/hyperlink" Target="https://drive.google.com/file/d/1iyL9qEE6Mup_3kSOfzzl-RbXECtl2Rfx/view" TargetMode="External"/><Relationship Id="rId20" Type="http://schemas.openxmlformats.org/officeDocument/2006/relationships/hyperlink" Target="https://drive.google.com/file/d/1j80tVeimLgQe4UCPoJtkP4gN7nahy4BD/view" TargetMode="External"/><Relationship Id="rId1" Type="http://schemas.openxmlformats.org/officeDocument/2006/relationships/hyperlink" Target="https://drive.google.com/file/d/1YkoansYlXQg-JtJFj-3Su1ze14e7vXAP/view" TargetMode="External"/><Relationship Id="rId6" Type="http://schemas.openxmlformats.org/officeDocument/2006/relationships/hyperlink" Target="https://drive.google.com/file/d/17XCC-Z1eiHRQki4qdHW1QLPJEFtzlf1X/view" TargetMode="External"/><Relationship Id="rId11" Type="http://schemas.openxmlformats.org/officeDocument/2006/relationships/hyperlink" Target="https://drive.google.com/file/d/1ZdEiT_DaXoN5VGnmIm_El1lm3XQw9hdX/view" TargetMode="External"/><Relationship Id="rId5" Type="http://schemas.openxmlformats.org/officeDocument/2006/relationships/hyperlink" Target="https://drive.google.com/file/d/1XuNKO1cWU8Jjdzgb2oMyaAFJlZ5VB3p-/view" TargetMode="External"/><Relationship Id="rId15" Type="http://schemas.openxmlformats.org/officeDocument/2006/relationships/hyperlink" Target="https://drive.google.com/file/d/12nUAjvU9I8toQqohdcW8r7tFp27mnH1g/view" TargetMode="External"/><Relationship Id="rId10" Type="http://schemas.openxmlformats.org/officeDocument/2006/relationships/hyperlink" Target="https://drive.google.com/file/d/1VP5LaCD_I-KNouYQUxY5rI7ZrPlSbug2/view" TargetMode="External"/><Relationship Id="rId19" Type="http://schemas.openxmlformats.org/officeDocument/2006/relationships/hyperlink" Target="https://drive.google.com/file/d/1tcuSxXcrdjk58nvT_AskPMPBTgzGeCFa/view" TargetMode="External"/><Relationship Id="rId4" Type="http://schemas.openxmlformats.org/officeDocument/2006/relationships/hyperlink" Target="https://drive.google.com/file/d/1XsZU5xas2eAxZEIG68ewk_POUeA-sYKj/view" TargetMode="External"/><Relationship Id="rId9" Type="http://schemas.openxmlformats.org/officeDocument/2006/relationships/hyperlink" Target="https://drive.google.com/file/d/10CvzDXAAmmaX86GDIGr2OoWZdKnFQ8BY/view" TargetMode="External"/><Relationship Id="rId14" Type="http://schemas.openxmlformats.org/officeDocument/2006/relationships/hyperlink" Target="https://drive.google.com/file/d/1SVH6aWd2VEVHfkS7RuVRsEvIlE7Ajv4K/view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CONTRATO%20FUMIGACION%20IJC-SDA-AD-038%202024.pdf" TargetMode="External"/><Relationship Id="rId1" Type="http://schemas.openxmlformats.org/officeDocument/2006/relationships/hyperlink" Target="CONTRATO%20DEL%20GAS.LP%20IJC-SDA-%2003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200A-D8A3-4EAD-ABB8-1A0B118534E6}">
  <dimension ref="A1:Z1000"/>
  <sheetViews>
    <sheetView topLeftCell="O1" workbookViewId="0">
      <selection activeCell="M11" sqref="M11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6" width="32.42578125" customWidth="1"/>
    <col min="7" max="7" width="22.85546875" customWidth="1"/>
    <col min="8" max="8" width="35.42578125" customWidth="1"/>
    <col min="9" max="9" width="42.5703125" customWidth="1"/>
    <col min="10" max="10" width="58.85546875" customWidth="1"/>
    <col min="11" max="11" width="24.5703125" customWidth="1"/>
    <col min="12" max="12" width="19" customWidth="1"/>
    <col min="13" max="13" width="32" customWidth="1"/>
    <col min="14" max="14" width="28.28515625" customWidth="1"/>
    <col min="15" max="15" width="20.5703125" customWidth="1"/>
    <col min="16" max="16" width="21.5703125" customWidth="1"/>
    <col min="17" max="17" width="17.7109375" customWidth="1"/>
    <col min="18" max="18" width="19.42578125" customWidth="1"/>
    <col min="19" max="19" width="19.28515625" customWidth="1"/>
    <col min="20" max="20" width="19" customWidth="1"/>
    <col min="21" max="21" width="27.140625" customWidth="1"/>
    <col min="22" max="22" width="20.85546875" customWidth="1"/>
    <col min="23" max="23" width="21.42578125" customWidth="1"/>
    <col min="24" max="24" width="22.5703125" customWidth="1"/>
    <col min="25" max="25" width="20.28515625" customWidth="1"/>
    <col min="26" max="26" width="21.85546875" customWidth="1"/>
  </cols>
  <sheetData>
    <row r="1" spans="1:26" ht="17.25" customHeigh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4"/>
      <c r="M1" s="5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1"/>
      <c r="B2" s="1"/>
      <c r="C2" s="1"/>
      <c r="D2" s="1"/>
      <c r="E2" s="1"/>
      <c r="F2" s="1"/>
      <c r="G2" s="1"/>
      <c r="H2" s="1"/>
      <c r="I2" s="2"/>
      <c r="J2" s="3"/>
      <c r="K2" s="3"/>
      <c r="L2" s="4"/>
      <c r="M2" s="5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>
      <c r="A3" s="1"/>
      <c r="B3" s="1"/>
      <c r="C3" s="1"/>
      <c r="D3" s="1"/>
      <c r="E3" s="1"/>
      <c r="F3" s="1"/>
      <c r="G3" s="1"/>
      <c r="H3" s="1"/>
      <c r="I3" s="2"/>
      <c r="J3" s="3"/>
      <c r="K3" s="3"/>
      <c r="L3" s="4"/>
      <c r="M3" s="5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1"/>
      <c r="B4" s="1"/>
      <c r="C4" s="1"/>
      <c r="D4" s="1"/>
      <c r="E4" s="1"/>
      <c r="F4" s="1"/>
      <c r="G4" s="1"/>
      <c r="H4" s="1"/>
      <c r="I4" s="2"/>
      <c r="J4" s="3"/>
      <c r="K4" s="3"/>
      <c r="L4" s="4"/>
      <c r="M4" s="5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>
      <c r="A5" s="1"/>
      <c r="B5" s="1"/>
      <c r="C5" s="1"/>
      <c r="D5" s="1"/>
      <c r="E5" s="1"/>
      <c r="F5" s="1"/>
      <c r="G5" s="1"/>
      <c r="H5" s="1"/>
      <c r="I5" s="2"/>
      <c r="J5" s="3"/>
      <c r="K5" s="3"/>
      <c r="L5" s="4"/>
      <c r="M5" s="5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>
      <c r="A6" s="1"/>
      <c r="B6" s="1"/>
      <c r="C6" s="1"/>
      <c r="D6" s="1"/>
      <c r="E6" s="1"/>
      <c r="F6" s="1"/>
      <c r="G6" s="1"/>
      <c r="H6" s="1"/>
      <c r="I6" s="2"/>
      <c r="J6" s="3"/>
      <c r="K6" s="3"/>
      <c r="L6" s="4"/>
      <c r="M6" s="5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>
      <c r="A7" s="1"/>
      <c r="B7" s="1"/>
      <c r="C7" s="1"/>
      <c r="D7" s="1"/>
      <c r="E7" s="1"/>
      <c r="F7" s="1"/>
      <c r="G7" s="1"/>
      <c r="H7" s="1"/>
      <c r="I7" s="2"/>
      <c r="J7" s="3"/>
      <c r="K7" s="3"/>
      <c r="L7" s="4"/>
      <c r="M7" s="5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thickBot="1">
      <c r="A8" s="1"/>
      <c r="B8" s="1"/>
      <c r="C8" s="1"/>
      <c r="D8" s="1"/>
      <c r="E8" s="1"/>
      <c r="F8" s="1"/>
      <c r="G8" s="1"/>
      <c r="H8" s="1"/>
      <c r="I8" s="2"/>
      <c r="J8" s="3"/>
      <c r="K8" s="3"/>
      <c r="L8" s="4"/>
      <c r="M8" s="5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>
      <c r="A9" s="6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7.25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7.25" customHeight="1" thickBot="1">
      <c r="A11" s="12" t="s">
        <v>1</v>
      </c>
      <c r="B11" s="12" t="s">
        <v>2</v>
      </c>
      <c r="C11" s="12" t="s">
        <v>3</v>
      </c>
      <c r="D11" s="12" t="s">
        <v>4</v>
      </c>
      <c r="E11" s="13" t="s">
        <v>5</v>
      </c>
      <c r="F11" s="12" t="s">
        <v>6</v>
      </c>
      <c r="G11" s="12" t="s">
        <v>7</v>
      </c>
      <c r="H11" s="12" t="s">
        <v>8</v>
      </c>
      <c r="I11" s="12" t="s">
        <v>9</v>
      </c>
      <c r="J11" s="12" t="s">
        <v>10</v>
      </c>
      <c r="K11" s="12" t="s">
        <v>11</v>
      </c>
      <c r="L11" s="14" t="s">
        <v>12</v>
      </c>
      <c r="M11" s="15" t="s">
        <v>13</v>
      </c>
      <c r="N11" s="12" t="s">
        <v>14</v>
      </c>
      <c r="O11" s="12" t="s">
        <v>15</v>
      </c>
      <c r="P11" s="12" t="s">
        <v>16</v>
      </c>
      <c r="Q11" s="12" t="s">
        <v>17</v>
      </c>
      <c r="R11" s="12" t="s">
        <v>18</v>
      </c>
      <c r="S11" s="12" t="s">
        <v>19</v>
      </c>
      <c r="T11" s="12" t="s">
        <v>20</v>
      </c>
      <c r="U11" s="12" t="s">
        <v>21</v>
      </c>
      <c r="V11" s="12" t="s">
        <v>22</v>
      </c>
      <c r="W11" s="12" t="s">
        <v>23</v>
      </c>
      <c r="X11" s="12" t="s">
        <v>24</v>
      </c>
      <c r="Y11" s="12" t="s">
        <v>25</v>
      </c>
      <c r="Z11" s="13" t="s">
        <v>26</v>
      </c>
    </row>
    <row r="12" spans="1:26" ht="17.25" customHeight="1">
      <c r="A12" s="16" t="s">
        <v>27</v>
      </c>
      <c r="B12" s="16" t="s">
        <v>28</v>
      </c>
      <c r="C12" s="16" t="s">
        <v>29</v>
      </c>
      <c r="D12" s="17" t="s">
        <v>30</v>
      </c>
      <c r="E12" s="16" t="s">
        <v>31</v>
      </c>
      <c r="F12" s="16" t="s">
        <v>32</v>
      </c>
      <c r="G12" s="16" t="s">
        <v>33</v>
      </c>
      <c r="H12" s="16" t="s">
        <v>34</v>
      </c>
      <c r="I12" s="16" t="s">
        <v>34</v>
      </c>
      <c r="J12" s="16" t="s">
        <v>35</v>
      </c>
      <c r="K12" s="16" t="s">
        <v>28</v>
      </c>
      <c r="L12" s="18">
        <v>49476</v>
      </c>
      <c r="M12" s="19">
        <v>45293</v>
      </c>
      <c r="N12" s="16" t="s">
        <v>28</v>
      </c>
      <c r="O12" s="16">
        <v>2214</v>
      </c>
      <c r="P12" s="16" t="s">
        <v>36</v>
      </c>
      <c r="Q12" s="16" t="str">
        <f t="shared" ref="Q12:Q21" si="0">A12</f>
        <v>AD-FR/001</v>
      </c>
      <c r="R12" s="16" t="s">
        <v>28</v>
      </c>
      <c r="S12" s="16" t="s">
        <v>28</v>
      </c>
      <c r="T12" s="16" t="s">
        <v>28</v>
      </c>
      <c r="U12" s="16" t="s">
        <v>28</v>
      </c>
      <c r="V12" s="16" t="s">
        <v>28</v>
      </c>
      <c r="W12" s="16" t="s">
        <v>28</v>
      </c>
      <c r="X12" s="16" t="s">
        <v>28</v>
      </c>
      <c r="Y12" s="20" t="s">
        <v>30</v>
      </c>
      <c r="Z12" s="16" t="s">
        <v>37</v>
      </c>
    </row>
    <row r="13" spans="1:26" ht="17.25" customHeight="1">
      <c r="A13" s="21" t="s">
        <v>38</v>
      </c>
      <c r="B13" s="21" t="s">
        <v>28</v>
      </c>
      <c r="C13" s="21" t="s">
        <v>29</v>
      </c>
      <c r="D13" s="17" t="s">
        <v>30</v>
      </c>
      <c r="E13" s="21" t="s">
        <v>31</v>
      </c>
      <c r="F13" s="21" t="s">
        <v>39</v>
      </c>
      <c r="G13" s="21" t="s">
        <v>40</v>
      </c>
      <c r="H13" s="21" t="s">
        <v>41</v>
      </c>
      <c r="I13" s="21" t="s">
        <v>41</v>
      </c>
      <c r="J13" s="21" t="s">
        <v>42</v>
      </c>
      <c r="K13" s="21" t="s">
        <v>28</v>
      </c>
      <c r="L13" s="22">
        <v>48237.78</v>
      </c>
      <c r="M13" s="23">
        <v>45293</v>
      </c>
      <c r="N13" s="21" t="s">
        <v>28</v>
      </c>
      <c r="O13" s="21">
        <v>5641</v>
      </c>
      <c r="P13" s="21" t="s">
        <v>36</v>
      </c>
      <c r="Q13" s="21" t="str">
        <f t="shared" si="0"/>
        <v>AD-FR/002</v>
      </c>
      <c r="R13" s="21" t="s">
        <v>28</v>
      </c>
      <c r="S13" s="21" t="s">
        <v>28</v>
      </c>
      <c r="T13" s="21" t="s">
        <v>28</v>
      </c>
      <c r="U13" s="21" t="s">
        <v>28</v>
      </c>
      <c r="V13" s="21" t="s">
        <v>28</v>
      </c>
      <c r="W13" s="21" t="s">
        <v>28</v>
      </c>
      <c r="X13" s="21" t="s">
        <v>28</v>
      </c>
      <c r="Y13" s="17" t="s">
        <v>30</v>
      </c>
      <c r="Z13" s="21" t="s">
        <v>37</v>
      </c>
    </row>
    <row r="14" spans="1:26" ht="17.25" customHeight="1">
      <c r="A14" s="21" t="s">
        <v>43</v>
      </c>
      <c r="B14" s="21" t="s">
        <v>28</v>
      </c>
      <c r="C14" s="21" t="s">
        <v>29</v>
      </c>
      <c r="D14" s="17" t="s">
        <v>30</v>
      </c>
      <c r="E14" s="21" t="s">
        <v>31</v>
      </c>
      <c r="F14" s="21" t="s">
        <v>44</v>
      </c>
      <c r="G14" s="21" t="s">
        <v>45</v>
      </c>
      <c r="H14" s="21" t="s">
        <v>41</v>
      </c>
      <c r="I14" s="21" t="s">
        <v>41</v>
      </c>
      <c r="J14" s="21" t="s">
        <v>46</v>
      </c>
      <c r="K14" s="21" t="s">
        <v>28</v>
      </c>
      <c r="L14" s="22">
        <v>16810.150000000001</v>
      </c>
      <c r="M14" s="23">
        <v>45293</v>
      </c>
      <c r="N14" s="21" t="s">
        <v>28</v>
      </c>
      <c r="O14" s="21">
        <v>2561</v>
      </c>
      <c r="P14" s="21" t="s">
        <v>36</v>
      </c>
      <c r="Q14" s="21" t="str">
        <f t="shared" si="0"/>
        <v>AD-FR/003</v>
      </c>
      <c r="R14" s="21" t="s">
        <v>28</v>
      </c>
      <c r="S14" s="21" t="s">
        <v>28</v>
      </c>
      <c r="T14" s="21" t="s">
        <v>28</v>
      </c>
      <c r="U14" s="21" t="s">
        <v>28</v>
      </c>
      <c r="V14" s="21" t="s">
        <v>28</v>
      </c>
      <c r="W14" s="21" t="s">
        <v>28</v>
      </c>
      <c r="X14" s="21" t="s">
        <v>28</v>
      </c>
      <c r="Y14" s="24" t="s">
        <v>30</v>
      </c>
      <c r="Z14" s="21" t="s">
        <v>37</v>
      </c>
    </row>
    <row r="15" spans="1:26" ht="17.25" customHeight="1">
      <c r="A15" s="21" t="s">
        <v>47</v>
      </c>
      <c r="B15" s="21" t="s">
        <v>28</v>
      </c>
      <c r="C15" s="21" t="s">
        <v>29</v>
      </c>
      <c r="D15" s="17" t="s">
        <v>30</v>
      </c>
      <c r="E15" s="21" t="s">
        <v>31</v>
      </c>
      <c r="F15" s="21" t="s">
        <v>48</v>
      </c>
      <c r="G15" s="21" t="s">
        <v>49</v>
      </c>
      <c r="H15" s="21" t="s">
        <v>34</v>
      </c>
      <c r="I15" s="21" t="s">
        <v>34</v>
      </c>
      <c r="J15" s="21" t="s">
        <v>50</v>
      </c>
      <c r="K15" s="21" t="s">
        <v>28</v>
      </c>
      <c r="L15" s="22">
        <v>4466</v>
      </c>
      <c r="M15" s="23">
        <v>45314</v>
      </c>
      <c r="N15" s="21" t="s">
        <v>28</v>
      </c>
      <c r="O15" s="21">
        <v>3571</v>
      </c>
      <c r="P15" s="21" t="s">
        <v>36</v>
      </c>
      <c r="Q15" s="21" t="str">
        <f t="shared" si="0"/>
        <v>AD-FR/004</v>
      </c>
      <c r="R15" s="21" t="s">
        <v>28</v>
      </c>
      <c r="S15" s="21" t="s">
        <v>28</v>
      </c>
      <c r="T15" s="21" t="s">
        <v>28</v>
      </c>
      <c r="U15" s="21" t="s">
        <v>28</v>
      </c>
      <c r="V15" s="21" t="s">
        <v>28</v>
      </c>
      <c r="W15" s="21" t="s">
        <v>28</v>
      </c>
      <c r="X15" s="21" t="s">
        <v>28</v>
      </c>
      <c r="Y15" s="25" t="s">
        <v>30</v>
      </c>
      <c r="Z15" s="21" t="s">
        <v>37</v>
      </c>
    </row>
    <row r="16" spans="1:26" ht="17.25" customHeight="1">
      <c r="A16" s="21" t="s">
        <v>51</v>
      </c>
      <c r="B16" s="21" t="s">
        <v>28</v>
      </c>
      <c r="C16" s="21" t="s">
        <v>29</v>
      </c>
      <c r="D16" s="17" t="s">
        <v>30</v>
      </c>
      <c r="E16" s="21" t="s">
        <v>31</v>
      </c>
      <c r="F16" s="21" t="s">
        <v>52</v>
      </c>
      <c r="G16" s="21" t="s">
        <v>53</v>
      </c>
      <c r="H16" s="21" t="s">
        <v>54</v>
      </c>
      <c r="I16" s="21" t="s">
        <v>54</v>
      </c>
      <c r="J16" s="21" t="s">
        <v>55</v>
      </c>
      <c r="K16" s="21" t="s">
        <v>28</v>
      </c>
      <c r="L16" s="22">
        <v>39440</v>
      </c>
      <c r="M16" s="23">
        <v>45316</v>
      </c>
      <c r="N16" s="21" t="s">
        <v>28</v>
      </c>
      <c r="O16" s="21">
        <v>3271</v>
      </c>
      <c r="P16" s="21" t="s">
        <v>36</v>
      </c>
      <c r="Q16" s="21" t="str">
        <f t="shared" si="0"/>
        <v>AD-FR/005</v>
      </c>
      <c r="R16" s="21" t="s">
        <v>28</v>
      </c>
      <c r="S16" s="21" t="s">
        <v>28</v>
      </c>
      <c r="T16" s="21" t="s">
        <v>28</v>
      </c>
      <c r="U16" s="21" t="s">
        <v>28</v>
      </c>
      <c r="V16" s="21" t="s">
        <v>28</v>
      </c>
      <c r="W16" s="21" t="s">
        <v>28</v>
      </c>
      <c r="X16" s="21" t="s">
        <v>28</v>
      </c>
      <c r="Y16" s="24" t="s">
        <v>30</v>
      </c>
      <c r="Z16" s="21" t="s">
        <v>37</v>
      </c>
    </row>
    <row r="17" spans="1:26" ht="17.25" customHeight="1">
      <c r="A17" s="21" t="s">
        <v>56</v>
      </c>
      <c r="B17" s="21" t="s">
        <v>28</v>
      </c>
      <c r="C17" s="21" t="s">
        <v>29</v>
      </c>
      <c r="D17" s="17" t="s">
        <v>30</v>
      </c>
      <c r="E17" s="21" t="s">
        <v>31</v>
      </c>
      <c r="F17" s="21" t="s">
        <v>52</v>
      </c>
      <c r="G17" s="21" t="s">
        <v>53</v>
      </c>
      <c r="H17" s="21" t="s">
        <v>54</v>
      </c>
      <c r="I17" s="21" t="s">
        <v>54</v>
      </c>
      <c r="J17" s="21" t="s">
        <v>57</v>
      </c>
      <c r="K17" s="21" t="s">
        <v>28</v>
      </c>
      <c r="L17" s="22">
        <v>33640</v>
      </c>
      <c r="M17" s="23">
        <v>45316</v>
      </c>
      <c r="N17" s="21" t="s">
        <v>28</v>
      </c>
      <c r="O17" s="21">
        <v>3271</v>
      </c>
      <c r="P17" s="21" t="s">
        <v>36</v>
      </c>
      <c r="Q17" s="21" t="str">
        <f t="shared" si="0"/>
        <v>AD-FR/006</v>
      </c>
      <c r="R17" s="21" t="s">
        <v>28</v>
      </c>
      <c r="S17" s="21" t="s">
        <v>28</v>
      </c>
      <c r="T17" s="21" t="s">
        <v>28</v>
      </c>
      <c r="U17" s="21" t="s">
        <v>28</v>
      </c>
      <c r="V17" s="21" t="s">
        <v>28</v>
      </c>
      <c r="W17" s="21" t="s">
        <v>28</v>
      </c>
      <c r="X17" s="21" t="s">
        <v>28</v>
      </c>
      <c r="Y17" s="25" t="s">
        <v>30</v>
      </c>
      <c r="Z17" s="21" t="s">
        <v>37</v>
      </c>
    </row>
    <row r="18" spans="1:26" ht="17.25" customHeight="1">
      <c r="A18" s="21" t="s">
        <v>58</v>
      </c>
      <c r="B18" s="21" t="s">
        <v>28</v>
      </c>
      <c r="C18" s="21" t="s">
        <v>29</v>
      </c>
      <c r="D18" s="17" t="s">
        <v>30</v>
      </c>
      <c r="E18" s="21" t="s">
        <v>31</v>
      </c>
      <c r="F18" s="21" t="s">
        <v>52</v>
      </c>
      <c r="G18" s="21" t="s">
        <v>53</v>
      </c>
      <c r="H18" s="21" t="s">
        <v>54</v>
      </c>
      <c r="I18" s="21" t="s">
        <v>54</v>
      </c>
      <c r="J18" s="21" t="s">
        <v>59</v>
      </c>
      <c r="K18" s="21" t="s">
        <v>28</v>
      </c>
      <c r="L18" s="22">
        <v>37120</v>
      </c>
      <c r="M18" s="23">
        <v>45316</v>
      </c>
      <c r="N18" s="21" t="s">
        <v>28</v>
      </c>
      <c r="O18" s="21">
        <v>3271</v>
      </c>
      <c r="P18" s="21" t="s">
        <v>36</v>
      </c>
      <c r="Q18" s="21" t="str">
        <f t="shared" si="0"/>
        <v>AD-FR/007</v>
      </c>
      <c r="R18" s="21" t="s">
        <v>28</v>
      </c>
      <c r="S18" s="21" t="s">
        <v>28</v>
      </c>
      <c r="T18" s="21" t="s">
        <v>28</v>
      </c>
      <c r="U18" s="21" t="s">
        <v>28</v>
      </c>
      <c r="V18" s="21" t="s">
        <v>28</v>
      </c>
      <c r="W18" s="21" t="s">
        <v>28</v>
      </c>
      <c r="X18" s="21" t="s">
        <v>28</v>
      </c>
      <c r="Y18" s="24" t="s">
        <v>30</v>
      </c>
      <c r="Z18" s="21" t="s">
        <v>37</v>
      </c>
    </row>
    <row r="19" spans="1:26" ht="17.25" customHeight="1">
      <c r="A19" s="21" t="s">
        <v>60</v>
      </c>
      <c r="B19" s="21" t="s">
        <v>28</v>
      </c>
      <c r="C19" s="21" t="s">
        <v>29</v>
      </c>
      <c r="D19" s="17" t="s">
        <v>30</v>
      </c>
      <c r="E19" s="21" t="s">
        <v>31</v>
      </c>
      <c r="F19" s="21" t="s">
        <v>61</v>
      </c>
      <c r="G19" s="21" t="s">
        <v>62</v>
      </c>
      <c r="H19" s="21" t="s">
        <v>54</v>
      </c>
      <c r="I19" s="21" t="s">
        <v>54</v>
      </c>
      <c r="J19" s="21" t="s">
        <v>63</v>
      </c>
      <c r="K19" s="21" t="s">
        <v>28</v>
      </c>
      <c r="L19" s="22">
        <v>19279.2</v>
      </c>
      <c r="M19" s="23">
        <v>45316</v>
      </c>
      <c r="N19" s="21" t="s">
        <v>28</v>
      </c>
      <c r="O19" s="21">
        <v>3271</v>
      </c>
      <c r="P19" s="21" t="s">
        <v>36</v>
      </c>
      <c r="Q19" s="21" t="str">
        <f t="shared" si="0"/>
        <v>AD-FR/008</v>
      </c>
      <c r="R19" s="21" t="s">
        <v>28</v>
      </c>
      <c r="S19" s="21" t="s">
        <v>28</v>
      </c>
      <c r="T19" s="21" t="s">
        <v>28</v>
      </c>
      <c r="U19" s="21" t="s">
        <v>28</v>
      </c>
      <c r="V19" s="21" t="s">
        <v>28</v>
      </c>
      <c r="W19" s="21" t="s">
        <v>28</v>
      </c>
      <c r="X19" s="21" t="s">
        <v>28</v>
      </c>
      <c r="Y19" s="24" t="s">
        <v>30</v>
      </c>
      <c r="Z19" s="21" t="s">
        <v>37</v>
      </c>
    </row>
    <row r="20" spans="1:26" ht="17.25" customHeight="1">
      <c r="A20" s="21" t="s">
        <v>64</v>
      </c>
      <c r="B20" s="21" t="s">
        <v>28</v>
      </c>
      <c r="C20" s="21" t="s">
        <v>29</v>
      </c>
      <c r="D20" s="17" t="s">
        <v>30</v>
      </c>
      <c r="E20" s="21" t="s">
        <v>31</v>
      </c>
      <c r="F20" s="21" t="s">
        <v>65</v>
      </c>
      <c r="G20" s="21" t="s">
        <v>66</v>
      </c>
      <c r="H20" s="21" t="s">
        <v>67</v>
      </c>
      <c r="I20" s="21" t="s">
        <v>67</v>
      </c>
      <c r="J20" s="21" t="s">
        <v>68</v>
      </c>
      <c r="K20" s="21" t="s">
        <v>28</v>
      </c>
      <c r="L20" s="22">
        <v>15718</v>
      </c>
      <c r="M20" s="23">
        <v>45316</v>
      </c>
      <c r="N20" s="21" t="s">
        <v>28</v>
      </c>
      <c r="O20" s="21">
        <v>3271</v>
      </c>
      <c r="P20" s="21" t="s">
        <v>36</v>
      </c>
      <c r="Q20" s="21" t="str">
        <f t="shared" si="0"/>
        <v>AD-FR/009</v>
      </c>
      <c r="R20" s="21" t="s">
        <v>28</v>
      </c>
      <c r="S20" s="21" t="s">
        <v>28</v>
      </c>
      <c r="T20" s="21" t="s">
        <v>28</v>
      </c>
      <c r="U20" s="21" t="s">
        <v>28</v>
      </c>
      <c r="V20" s="21" t="s">
        <v>28</v>
      </c>
      <c r="W20" s="21" t="s">
        <v>28</v>
      </c>
      <c r="X20" s="21" t="s">
        <v>28</v>
      </c>
      <c r="Y20" s="17" t="s">
        <v>30</v>
      </c>
      <c r="Z20" s="21" t="s">
        <v>37</v>
      </c>
    </row>
    <row r="21" spans="1:26" ht="17.25" customHeight="1">
      <c r="A21" s="21" t="s">
        <v>69</v>
      </c>
      <c r="B21" s="21" t="s">
        <v>28</v>
      </c>
      <c r="C21" s="21" t="s">
        <v>29</v>
      </c>
      <c r="D21" s="17" t="s">
        <v>30</v>
      </c>
      <c r="E21" s="21" t="s">
        <v>31</v>
      </c>
      <c r="F21" s="21" t="s">
        <v>70</v>
      </c>
      <c r="G21" s="21" t="s">
        <v>71</v>
      </c>
      <c r="H21" s="21" t="s">
        <v>72</v>
      </c>
      <c r="I21" s="21" t="s">
        <v>72</v>
      </c>
      <c r="J21" s="21" t="s">
        <v>73</v>
      </c>
      <c r="K21" s="21" t="s">
        <v>28</v>
      </c>
      <c r="L21" s="22">
        <v>40000</v>
      </c>
      <c r="M21" s="23">
        <v>45322</v>
      </c>
      <c r="N21" s="21" t="s">
        <v>28</v>
      </c>
      <c r="O21" s="21">
        <v>3996</v>
      </c>
      <c r="P21" s="21" t="s">
        <v>74</v>
      </c>
      <c r="Q21" s="21" t="str">
        <f t="shared" si="0"/>
        <v>AD-FR/010</v>
      </c>
      <c r="R21" s="21" t="s">
        <v>28</v>
      </c>
      <c r="S21" s="21" t="s">
        <v>28</v>
      </c>
      <c r="T21" s="21" t="s">
        <v>28</v>
      </c>
      <c r="U21" s="21" t="s">
        <v>28</v>
      </c>
      <c r="V21" s="21" t="s">
        <v>28</v>
      </c>
      <c r="W21" s="21" t="s">
        <v>28</v>
      </c>
      <c r="X21" s="21" t="s">
        <v>28</v>
      </c>
      <c r="Y21" s="17" t="s">
        <v>30</v>
      </c>
      <c r="Z21" s="21" t="s">
        <v>37</v>
      </c>
    </row>
    <row r="22" spans="1:26" ht="17.25" customHeight="1">
      <c r="A22" s="1"/>
      <c r="B22" s="1"/>
      <c r="C22" s="1"/>
      <c r="D22" s="1"/>
      <c r="E22" s="1"/>
      <c r="F22" s="1"/>
      <c r="G22" s="1"/>
      <c r="H22" s="1"/>
      <c r="I22" s="2"/>
      <c r="J22" s="3"/>
      <c r="K22" s="3"/>
      <c r="L22" s="4"/>
      <c r="M22" s="5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1"/>
      <c r="B23" s="1"/>
      <c r="C23" s="1"/>
      <c r="D23" s="1"/>
      <c r="E23" s="1"/>
      <c r="F23" s="1"/>
      <c r="G23" s="1"/>
      <c r="H23" s="1"/>
      <c r="I23" s="2"/>
      <c r="J23" s="3"/>
      <c r="K23" s="3"/>
      <c r="L23" s="4"/>
      <c r="M23" s="5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1"/>
      <c r="B24" s="1"/>
      <c r="C24" s="1"/>
      <c r="D24" s="1"/>
      <c r="E24" s="1"/>
      <c r="F24" s="1"/>
      <c r="G24" s="1"/>
      <c r="H24" s="1"/>
      <c r="I24" s="2"/>
      <c r="J24" s="3"/>
      <c r="K24" s="3"/>
      <c r="L24" s="4"/>
      <c r="M24" s="5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1"/>
      <c r="B25" s="1"/>
      <c r="C25" s="1"/>
      <c r="D25" s="1"/>
      <c r="E25" s="1"/>
      <c r="F25" s="1"/>
      <c r="G25" s="1"/>
      <c r="H25" s="1"/>
      <c r="I25" s="2"/>
      <c r="J25" s="3"/>
      <c r="K25" s="3"/>
      <c r="L25" s="4"/>
      <c r="M25" s="5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1"/>
      <c r="B26" s="1"/>
      <c r="C26" s="1"/>
      <c r="D26" s="1"/>
      <c r="E26" s="1"/>
      <c r="F26" s="1"/>
      <c r="G26" s="1"/>
      <c r="H26" s="1"/>
      <c r="I26" s="2"/>
      <c r="J26" s="3"/>
      <c r="K26" s="3"/>
      <c r="L26" s="4"/>
      <c r="M26" s="5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1"/>
      <c r="B27" s="1"/>
      <c r="C27" s="1"/>
      <c r="D27" s="1"/>
      <c r="E27" s="1"/>
      <c r="F27" s="1"/>
      <c r="G27" s="1"/>
      <c r="H27" s="1"/>
      <c r="I27" s="2"/>
      <c r="J27" s="3"/>
      <c r="K27" s="3"/>
      <c r="L27" s="4"/>
      <c r="M27" s="5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1"/>
      <c r="B28" s="1"/>
      <c r="C28" s="1"/>
      <c r="D28" s="1"/>
      <c r="E28" s="1"/>
      <c r="F28" s="1"/>
      <c r="G28" s="1"/>
      <c r="H28" s="1"/>
      <c r="I28" s="2"/>
      <c r="J28" s="3"/>
      <c r="K28" s="3"/>
      <c r="L28" s="4"/>
      <c r="M28" s="5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1"/>
      <c r="B29" s="1"/>
      <c r="C29" s="1"/>
      <c r="D29" s="1"/>
      <c r="E29" s="1"/>
      <c r="F29" s="1"/>
      <c r="G29" s="1"/>
      <c r="H29" s="1"/>
      <c r="I29" s="2"/>
      <c r="J29" s="3"/>
      <c r="K29" s="3"/>
      <c r="L29" s="4"/>
      <c r="M29" s="5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1"/>
      <c r="B30" s="1"/>
      <c r="C30" s="1"/>
      <c r="D30" s="1"/>
      <c r="E30" s="1"/>
      <c r="F30" s="1"/>
      <c r="G30" s="1"/>
      <c r="H30" s="1"/>
      <c r="I30" s="2"/>
      <c r="J30" s="3"/>
      <c r="K30" s="3"/>
      <c r="L30" s="4"/>
      <c r="M30" s="5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1"/>
      <c r="B31" s="1"/>
      <c r="C31" s="1"/>
      <c r="D31" s="1"/>
      <c r="E31" s="1"/>
      <c r="F31" s="1"/>
      <c r="G31" s="1"/>
      <c r="H31" s="1"/>
      <c r="I31" s="2"/>
      <c r="J31" s="3"/>
      <c r="K31" s="3"/>
      <c r="L31" s="4"/>
      <c r="M31" s="5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1"/>
      <c r="B32" s="1"/>
      <c r="C32" s="1"/>
      <c r="D32" s="1"/>
      <c r="E32" s="1"/>
      <c r="F32" s="1"/>
      <c r="G32" s="1"/>
      <c r="H32" s="1"/>
      <c r="I32" s="2"/>
      <c r="J32" s="3"/>
      <c r="K32" s="3"/>
      <c r="L32" s="4"/>
      <c r="M32" s="5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1"/>
      <c r="C33" s="1"/>
      <c r="D33" s="1"/>
      <c r="E33" s="1"/>
      <c r="F33" s="1"/>
      <c r="G33" s="1"/>
      <c r="H33" s="1"/>
      <c r="I33" s="2"/>
      <c r="J33" s="3"/>
      <c r="K33" s="3"/>
      <c r="L33" s="4"/>
      <c r="M33" s="5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1"/>
      <c r="C34" s="1"/>
      <c r="D34" s="1"/>
      <c r="E34" s="1"/>
      <c r="F34" s="1"/>
      <c r="G34" s="1"/>
      <c r="H34" s="1"/>
      <c r="I34" s="2"/>
      <c r="J34" s="3"/>
      <c r="K34" s="3"/>
      <c r="L34" s="4"/>
      <c r="M34" s="5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"/>
      <c r="C35" s="1"/>
      <c r="D35" s="1"/>
      <c r="E35" s="1"/>
      <c r="F35" s="1"/>
      <c r="G35" s="1"/>
      <c r="H35" s="1"/>
      <c r="I35" s="2"/>
      <c r="J35" s="3"/>
      <c r="K35" s="3"/>
      <c r="L35" s="4"/>
      <c r="M35" s="5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"/>
      <c r="C36" s="1"/>
      <c r="D36" s="1"/>
      <c r="E36" s="1"/>
      <c r="F36" s="1"/>
      <c r="G36" s="1"/>
      <c r="H36" s="1"/>
      <c r="I36" s="2"/>
      <c r="J36" s="3"/>
      <c r="K36" s="3"/>
      <c r="L36" s="4"/>
      <c r="M36" s="5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1"/>
      <c r="C37" s="1"/>
      <c r="D37" s="1"/>
      <c r="E37" s="1"/>
      <c r="F37" s="1"/>
      <c r="G37" s="1"/>
      <c r="H37" s="1"/>
      <c r="I37" s="2"/>
      <c r="J37" s="3"/>
      <c r="K37" s="3"/>
      <c r="L37" s="4"/>
      <c r="M37" s="5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"/>
      <c r="B38" s="1"/>
      <c r="C38" s="1"/>
      <c r="D38" s="1"/>
      <c r="E38" s="1"/>
      <c r="F38" s="1"/>
      <c r="G38" s="1"/>
      <c r="H38" s="1"/>
      <c r="I38" s="2"/>
      <c r="J38" s="3"/>
      <c r="K38" s="3"/>
      <c r="L38" s="4"/>
      <c r="M38" s="5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1"/>
      <c r="B39" s="1"/>
      <c r="C39" s="1"/>
      <c r="D39" s="1"/>
      <c r="E39" s="1"/>
      <c r="F39" s="1"/>
      <c r="G39" s="1"/>
      <c r="H39" s="1"/>
      <c r="I39" s="2"/>
      <c r="J39" s="3"/>
      <c r="K39" s="3"/>
      <c r="L39" s="4"/>
      <c r="M39" s="5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1"/>
      <c r="B40" s="1"/>
      <c r="C40" s="1"/>
      <c r="D40" s="1"/>
      <c r="E40" s="1"/>
      <c r="F40" s="1"/>
      <c r="G40" s="1"/>
      <c r="H40" s="1"/>
      <c r="I40" s="2"/>
      <c r="J40" s="3"/>
      <c r="K40" s="3"/>
      <c r="L40" s="4"/>
      <c r="M40" s="5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1"/>
      <c r="B41" s="1"/>
      <c r="C41" s="1"/>
      <c r="D41" s="1"/>
      <c r="E41" s="1"/>
      <c r="F41" s="1"/>
      <c r="G41" s="1"/>
      <c r="H41" s="1"/>
      <c r="I41" s="2"/>
      <c r="J41" s="3"/>
      <c r="K41" s="3"/>
      <c r="L41" s="4"/>
      <c r="M41" s="5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"/>
      <c r="B42" s="1"/>
      <c r="C42" s="1"/>
      <c r="D42" s="1"/>
      <c r="E42" s="1"/>
      <c r="F42" s="1"/>
      <c r="G42" s="1"/>
      <c r="H42" s="1"/>
      <c r="I42" s="2"/>
      <c r="J42" s="3"/>
      <c r="K42" s="3"/>
      <c r="L42" s="4"/>
      <c r="M42" s="5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"/>
      <c r="B43" s="1"/>
      <c r="C43" s="1"/>
      <c r="D43" s="1"/>
      <c r="E43" s="1"/>
      <c r="F43" s="1"/>
      <c r="G43" s="1"/>
      <c r="H43" s="1"/>
      <c r="I43" s="2"/>
      <c r="J43" s="3"/>
      <c r="K43" s="3"/>
      <c r="L43" s="4"/>
      <c r="M43" s="5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2"/>
      <c r="J44" s="3"/>
      <c r="K44" s="3"/>
      <c r="L44" s="4"/>
      <c r="M44" s="5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2"/>
      <c r="J45" s="3"/>
      <c r="K45" s="3"/>
      <c r="L45" s="4"/>
      <c r="M45" s="5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2"/>
      <c r="J46" s="3"/>
      <c r="K46" s="3"/>
      <c r="L46" s="4"/>
      <c r="M46" s="5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2"/>
      <c r="J47" s="3"/>
      <c r="K47" s="3"/>
      <c r="L47" s="4"/>
      <c r="M47" s="5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2"/>
      <c r="J48" s="3"/>
      <c r="K48" s="3"/>
      <c r="L48" s="4"/>
      <c r="M48" s="5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2"/>
      <c r="J49" s="3"/>
      <c r="K49" s="3"/>
      <c r="L49" s="4"/>
      <c r="M49" s="5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2"/>
      <c r="J50" s="3"/>
      <c r="K50" s="3"/>
      <c r="L50" s="4"/>
      <c r="M50" s="5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2"/>
      <c r="J51" s="3"/>
      <c r="K51" s="3"/>
      <c r="L51" s="4"/>
      <c r="M51" s="5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2"/>
      <c r="J52" s="3"/>
      <c r="K52" s="3"/>
      <c r="L52" s="4"/>
      <c r="M52" s="5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2"/>
      <c r="J53" s="3"/>
      <c r="K53" s="3"/>
      <c r="L53" s="4"/>
      <c r="M53" s="5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2"/>
      <c r="J54" s="3"/>
      <c r="K54" s="3"/>
      <c r="L54" s="4"/>
      <c r="M54" s="5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2"/>
      <c r="J55" s="3"/>
      <c r="K55" s="3"/>
      <c r="L55" s="4"/>
      <c r="M55" s="5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2"/>
      <c r="J56" s="3"/>
      <c r="K56" s="3"/>
      <c r="L56" s="4"/>
      <c r="M56" s="5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2"/>
      <c r="J57" s="3"/>
      <c r="K57" s="3"/>
      <c r="L57" s="4"/>
      <c r="M57" s="5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2"/>
      <c r="J58" s="3"/>
      <c r="K58" s="3"/>
      <c r="L58" s="4"/>
      <c r="M58" s="5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2"/>
      <c r="J59" s="3"/>
      <c r="K59" s="3"/>
      <c r="L59" s="4"/>
      <c r="M59" s="5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2"/>
      <c r="J60" s="3"/>
      <c r="K60" s="3"/>
      <c r="L60" s="4"/>
      <c r="M60" s="5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2"/>
      <c r="J61" s="3"/>
      <c r="K61" s="3"/>
      <c r="L61" s="4"/>
      <c r="M61" s="5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2"/>
      <c r="J62" s="3"/>
      <c r="K62" s="3"/>
      <c r="L62" s="4"/>
      <c r="M62" s="5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2"/>
      <c r="J63" s="3"/>
      <c r="K63" s="3"/>
      <c r="L63" s="4"/>
      <c r="M63" s="5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2"/>
      <c r="J64" s="3"/>
      <c r="K64" s="3"/>
      <c r="L64" s="4"/>
      <c r="M64" s="5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2"/>
      <c r="J65" s="3"/>
      <c r="K65" s="3"/>
      <c r="L65" s="4"/>
      <c r="M65" s="5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2"/>
      <c r="J66" s="3"/>
      <c r="K66" s="3"/>
      <c r="L66" s="4"/>
      <c r="M66" s="5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2"/>
      <c r="J67" s="3"/>
      <c r="K67" s="3"/>
      <c r="L67" s="4"/>
      <c r="M67" s="5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2"/>
      <c r="J68" s="3"/>
      <c r="K68" s="3"/>
      <c r="L68" s="4"/>
      <c r="M68" s="5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2"/>
      <c r="J69" s="3"/>
      <c r="K69" s="3"/>
      <c r="L69" s="4"/>
      <c r="M69" s="5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2"/>
      <c r="J70" s="3"/>
      <c r="K70" s="3"/>
      <c r="L70" s="4"/>
      <c r="M70" s="5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2"/>
      <c r="J71" s="3"/>
      <c r="K71" s="3"/>
      <c r="L71" s="4"/>
      <c r="M71" s="5"/>
      <c r="N71" s="3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2"/>
      <c r="J72" s="3"/>
      <c r="K72" s="3"/>
      <c r="L72" s="4"/>
      <c r="M72" s="5"/>
      <c r="N72" s="3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2"/>
      <c r="J73" s="3"/>
      <c r="K73" s="3"/>
      <c r="L73" s="4"/>
      <c r="M73" s="5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2"/>
      <c r="J74" s="3"/>
      <c r="K74" s="3"/>
      <c r="L74" s="4"/>
      <c r="M74" s="5"/>
      <c r="N74" s="3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2"/>
      <c r="J75" s="3"/>
      <c r="K75" s="3"/>
      <c r="L75" s="4"/>
      <c r="M75" s="5"/>
      <c r="N75" s="3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2"/>
      <c r="J76" s="3"/>
      <c r="K76" s="3"/>
      <c r="L76" s="4"/>
      <c r="M76" s="5"/>
      <c r="N76" s="3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2"/>
      <c r="J77" s="3"/>
      <c r="K77" s="3"/>
      <c r="L77" s="4"/>
      <c r="M77" s="5"/>
      <c r="N77" s="3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2"/>
      <c r="J78" s="3"/>
      <c r="K78" s="3"/>
      <c r="L78" s="4"/>
      <c r="M78" s="5"/>
      <c r="N78" s="3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2"/>
      <c r="J79" s="3"/>
      <c r="K79" s="3"/>
      <c r="L79" s="4"/>
      <c r="M79" s="5"/>
      <c r="N79" s="3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2"/>
      <c r="J80" s="3"/>
      <c r="K80" s="3"/>
      <c r="L80" s="4"/>
      <c r="M80" s="5"/>
      <c r="N80" s="3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2"/>
      <c r="J81" s="3"/>
      <c r="K81" s="3"/>
      <c r="L81" s="4"/>
      <c r="M81" s="5"/>
      <c r="N81" s="3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2"/>
      <c r="J82" s="3"/>
      <c r="K82" s="3"/>
      <c r="L82" s="4"/>
      <c r="M82" s="5"/>
      <c r="N82" s="3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2"/>
      <c r="J83" s="3"/>
      <c r="K83" s="3"/>
      <c r="L83" s="4"/>
      <c r="M83" s="5"/>
      <c r="N83" s="3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2"/>
      <c r="J84" s="3"/>
      <c r="K84" s="3"/>
      <c r="L84" s="4"/>
      <c r="M84" s="5"/>
      <c r="N84" s="3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2"/>
      <c r="J85" s="3"/>
      <c r="K85" s="3"/>
      <c r="L85" s="4"/>
      <c r="M85" s="5"/>
      <c r="N85" s="3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2"/>
      <c r="J86" s="3"/>
      <c r="K86" s="3"/>
      <c r="L86" s="4"/>
      <c r="M86" s="5"/>
      <c r="N86" s="3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2"/>
      <c r="J87" s="3"/>
      <c r="K87" s="3"/>
      <c r="L87" s="4"/>
      <c r="M87" s="5"/>
      <c r="N87" s="3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2"/>
      <c r="J88" s="3"/>
      <c r="K88" s="3"/>
      <c r="L88" s="4"/>
      <c r="M88" s="5"/>
      <c r="N88" s="3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2"/>
      <c r="J89" s="3"/>
      <c r="K89" s="3"/>
      <c r="L89" s="4"/>
      <c r="M89" s="5"/>
      <c r="N89" s="3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2"/>
      <c r="J90" s="3"/>
      <c r="K90" s="3"/>
      <c r="L90" s="4"/>
      <c r="M90" s="5"/>
      <c r="N90" s="3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2"/>
      <c r="J91" s="3"/>
      <c r="K91" s="3"/>
      <c r="L91" s="4"/>
      <c r="M91" s="5"/>
      <c r="N91" s="3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2"/>
      <c r="J92" s="3"/>
      <c r="K92" s="3"/>
      <c r="L92" s="4"/>
      <c r="M92" s="5"/>
      <c r="N92" s="3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2"/>
      <c r="J93" s="3"/>
      <c r="K93" s="3"/>
      <c r="L93" s="4"/>
      <c r="M93" s="5"/>
      <c r="N93" s="3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2"/>
      <c r="J94" s="3"/>
      <c r="K94" s="3"/>
      <c r="L94" s="4"/>
      <c r="M94" s="5"/>
      <c r="N94" s="3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2"/>
      <c r="J95" s="3"/>
      <c r="K95" s="3"/>
      <c r="L95" s="4"/>
      <c r="M95" s="5"/>
      <c r="N95" s="3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2"/>
      <c r="J96" s="3"/>
      <c r="K96" s="3"/>
      <c r="L96" s="4"/>
      <c r="M96" s="5"/>
      <c r="N96" s="3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2"/>
      <c r="J97" s="3"/>
      <c r="K97" s="3"/>
      <c r="L97" s="4"/>
      <c r="M97" s="5"/>
      <c r="N97" s="3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2"/>
      <c r="J98" s="3"/>
      <c r="K98" s="3"/>
      <c r="L98" s="4"/>
      <c r="M98" s="5"/>
      <c r="N98" s="3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2"/>
      <c r="J99" s="3"/>
      <c r="K99" s="3"/>
      <c r="L99" s="4"/>
      <c r="M99" s="5"/>
      <c r="N99" s="3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2"/>
      <c r="J100" s="3"/>
      <c r="K100" s="3"/>
      <c r="L100" s="4"/>
      <c r="M100" s="5"/>
      <c r="N100" s="3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2"/>
      <c r="J101" s="3"/>
      <c r="K101" s="3"/>
      <c r="L101" s="4"/>
      <c r="M101" s="5"/>
      <c r="N101" s="3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2"/>
      <c r="J102" s="3"/>
      <c r="K102" s="3"/>
      <c r="L102" s="4"/>
      <c r="M102" s="5"/>
      <c r="N102" s="3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2"/>
      <c r="J103" s="3"/>
      <c r="K103" s="3"/>
      <c r="L103" s="4"/>
      <c r="M103" s="5"/>
      <c r="N103" s="3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2"/>
      <c r="J104" s="3"/>
      <c r="K104" s="3"/>
      <c r="L104" s="4"/>
      <c r="M104" s="5"/>
      <c r="N104" s="3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2"/>
      <c r="J105" s="3"/>
      <c r="K105" s="3"/>
      <c r="L105" s="4"/>
      <c r="M105" s="5"/>
      <c r="N105" s="3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2"/>
      <c r="J106" s="3"/>
      <c r="K106" s="3"/>
      <c r="L106" s="4"/>
      <c r="M106" s="5"/>
      <c r="N106" s="3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2"/>
      <c r="J107" s="3"/>
      <c r="K107" s="3"/>
      <c r="L107" s="4"/>
      <c r="M107" s="5"/>
      <c r="N107" s="3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2"/>
      <c r="J108" s="3"/>
      <c r="K108" s="3"/>
      <c r="L108" s="4"/>
      <c r="M108" s="5"/>
      <c r="N108" s="3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2"/>
      <c r="J109" s="3"/>
      <c r="K109" s="3"/>
      <c r="L109" s="4"/>
      <c r="M109" s="5"/>
      <c r="N109" s="3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2"/>
      <c r="J110" s="3"/>
      <c r="K110" s="3"/>
      <c r="L110" s="4"/>
      <c r="M110" s="5"/>
      <c r="N110" s="3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2"/>
      <c r="J111" s="3"/>
      <c r="K111" s="3"/>
      <c r="L111" s="4"/>
      <c r="M111" s="5"/>
      <c r="N111" s="3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2"/>
      <c r="J112" s="3"/>
      <c r="K112" s="3"/>
      <c r="L112" s="4"/>
      <c r="M112" s="5"/>
      <c r="N112" s="3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2"/>
      <c r="J113" s="3"/>
      <c r="K113" s="3"/>
      <c r="L113" s="4"/>
      <c r="M113" s="5"/>
      <c r="N113" s="3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2"/>
      <c r="J114" s="3"/>
      <c r="K114" s="3"/>
      <c r="L114" s="4"/>
      <c r="M114" s="5"/>
      <c r="N114" s="3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2"/>
      <c r="J115" s="3"/>
      <c r="K115" s="3"/>
      <c r="L115" s="4"/>
      <c r="M115" s="5"/>
      <c r="N115" s="3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2"/>
      <c r="J116" s="3"/>
      <c r="K116" s="3"/>
      <c r="L116" s="4"/>
      <c r="M116" s="5"/>
      <c r="N116" s="3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2"/>
      <c r="J117" s="3"/>
      <c r="K117" s="3"/>
      <c r="L117" s="4"/>
      <c r="M117" s="5"/>
      <c r="N117" s="3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2"/>
      <c r="J118" s="3"/>
      <c r="K118" s="3"/>
      <c r="L118" s="4"/>
      <c r="M118" s="5"/>
      <c r="N118" s="3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2"/>
      <c r="J119" s="3"/>
      <c r="K119" s="3"/>
      <c r="L119" s="4"/>
      <c r="M119" s="5"/>
      <c r="N119" s="3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2"/>
      <c r="J120" s="3"/>
      <c r="K120" s="3"/>
      <c r="L120" s="4"/>
      <c r="M120" s="5"/>
      <c r="N120" s="3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  <c r="L121" s="4"/>
      <c r="M121" s="5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2"/>
      <c r="J122" s="3"/>
      <c r="K122" s="3"/>
      <c r="L122" s="4"/>
      <c r="M122" s="5"/>
      <c r="N122" s="3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2"/>
      <c r="J123" s="3"/>
      <c r="K123" s="3"/>
      <c r="L123" s="4"/>
      <c r="M123" s="5"/>
      <c r="N123" s="3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2"/>
      <c r="J124" s="3"/>
      <c r="K124" s="3"/>
      <c r="L124" s="4"/>
      <c r="M124" s="5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2"/>
      <c r="J125" s="3"/>
      <c r="K125" s="3"/>
      <c r="L125" s="4"/>
      <c r="M125" s="5"/>
      <c r="N125" s="3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2"/>
      <c r="J126" s="3"/>
      <c r="K126" s="3"/>
      <c r="L126" s="4"/>
      <c r="M126" s="5"/>
      <c r="N126" s="3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2"/>
      <c r="J127" s="3"/>
      <c r="K127" s="3"/>
      <c r="L127" s="4"/>
      <c r="M127" s="5"/>
      <c r="N127" s="3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2"/>
      <c r="J128" s="3"/>
      <c r="K128" s="3"/>
      <c r="L128" s="4"/>
      <c r="M128" s="5"/>
      <c r="N128" s="3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2"/>
      <c r="J129" s="3"/>
      <c r="K129" s="3"/>
      <c r="L129" s="4"/>
      <c r="M129" s="5"/>
      <c r="N129" s="3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2"/>
      <c r="J130" s="3"/>
      <c r="K130" s="3"/>
      <c r="L130" s="4"/>
      <c r="M130" s="5"/>
      <c r="N130" s="3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2"/>
      <c r="J131" s="3"/>
      <c r="K131" s="3"/>
      <c r="L131" s="4"/>
      <c r="M131" s="5"/>
      <c r="N131" s="3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2"/>
      <c r="J132" s="3"/>
      <c r="K132" s="3"/>
      <c r="L132" s="4"/>
      <c r="M132" s="5"/>
      <c r="N132" s="3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2"/>
      <c r="J133" s="3"/>
      <c r="K133" s="3"/>
      <c r="L133" s="4"/>
      <c r="M133" s="5"/>
      <c r="N133" s="3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2"/>
      <c r="J134" s="3"/>
      <c r="K134" s="3"/>
      <c r="L134" s="4"/>
      <c r="M134" s="5"/>
      <c r="N134" s="3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2"/>
      <c r="J135" s="3"/>
      <c r="K135" s="3"/>
      <c r="L135" s="4"/>
      <c r="M135" s="5"/>
      <c r="N135" s="3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2"/>
      <c r="J136" s="3"/>
      <c r="K136" s="3"/>
      <c r="L136" s="4"/>
      <c r="M136" s="5"/>
      <c r="N136" s="3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2"/>
      <c r="J137" s="3"/>
      <c r="K137" s="3"/>
      <c r="L137" s="4"/>
      <c r="M137" s="5"/>
      <c r="N137" s="3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2"/>
      <c r="J138" s="3"/>
      <c r="K138" s="3"/>
      <c r="L138" s="4"/>
      <c r="M138" s="5"/>
      <c r="N138" s="3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2"/>
      <c r="J139" s="3"/>
      <c r="K139" s="3"/>
      <c r="L139" s="4"/>
      <c r="M139" s="5"/>
      <c r="N139" s="3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2"/>
      <c r="J140" s="3"/>
      <c r="K140" s="3"/>
      <c r="L140" s="4"/>
      <c r="M140" s="5"/>
      <c r="N140" s="3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2"/>
      <c r="J141" s="3"/>
      <c r="K141" s="3"/>
      <c r="L141" s="4"/>
      <c r="M141" s="5"/>
      <c r="N141" s="3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2"/>
      <c r="J142" s="3"/>
      <c r="K142" s="3"/>
      <c r="L142" s="4"/>
      <c r="M142" s="5"/>
      <c r="N142" s="3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2"/>
      <c r="J143" s="3"/>
      <c r="K143" s="3"/>
      <c r="L143" s="4"/>
      <c r="M143" s="5"/>
      <c r="N143" s="3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2"/>
      <c r="J144" s="3"/>
      <c r="K144" s="3"/>
      <c r="L144" s="4"/>
      <c r="M144" s="5"/>
      <c r="N144" s="3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2"/>
      <c r="J145" s="3"/>
      <c r="K145" s="3"/>
      <c r="L145" s="4"/>
      <c r="M145" s="5"/>
      <c r="N145" s="3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2"/>
      <c r="J146" s="3"/>
      <c r="K146" s="3"/>
      <c r="L146" s="4"/>
      <c r="M146" s="5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2"/>
      <c r="J147" s="3"/>
      <c r="K147" s="3"/>
      <c r="L147" s="4"/>
      <c r="M147" s="5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2"/>
      <c r="J148" s="3"/>
      <c r="K148" s="3"/>
      <c r="L148" s="4"/>
      <c r="M148" s="5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2"/>
      <c r="J149" s="3"/>
      <c r="K149" s="3"/>
      <c r="L149" s="4"/>
      <c r="M149" s="5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2"/>
      <c r="J150" s="3"/>
      <c r="K150" s="3"/>
      <c r="L150" s="4"/>
      <c r="M150" s="5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2"/>
      <c r="J151" s="3"/>
      <c r="K151" s="3"/>
      <c r="L151" s="4"/>
      <c r="M151" s="5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2"/>
      <c r="J152" s="3"/>
      <c r="K152" s="3"/>
      <c r="L152" s="4"/>
      <c r="M152" s="5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2"/>
      <c r="J153" s="3"/>
      <c r="K153" s="3"/>
      <c r="L153" s="4"/>
      <c r="M153" s="5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2"/>
      <c r="J154" s="3"/>
      <c r="K154" s="3"/>
      <c r="L154" s="4"/>
      <c r="M154" s="5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2"/>
      <c r="J155" s="3"/>
      <c r="K155" s="3"/>
      <c r="L155" s="4"/>
      <c r="M155" s="5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2"/>
      <c r="J156" s="3"/>
      <c r="K156" s="3"/>
      <c r="L156" s="4"/>
      <c r="M156" s="5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2"/>
      <c r="J157" s="3"/>
      <c r="K157" s="3"/>
      <c r="L157" s="4"/>
      <c r="M157" s="5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2"/>
      <c r="J158" s="3"/>
      <c r="K158" s="3"/>
      <c r="L158" s="4"/>
      <c r="M158" s="5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2"/>
      <c r="J159" s="3"/>
      <c r="K159" s="3"/>
      <c r="L159" s="4"/>
      <c r="M159" s="5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2"/>
      <c r="J160" s="3"/>
      <c r="K160" s="3"/>
      <c r="L160" s="4"/>
      <c r="M160" s="5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2"/>
      <c r="J161" s="3"/>
      <c r="K161" s="3"/>
      <c r="L161" s="4"/>
      <c r="M161" s="5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2"/>
      <c r="J162" s="3"/>
      <c r="K162" s="3"/>
      <c r="L162" s="4"/>
      <c r="M162" s="5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2"/>
      <c r="J163" s="3"/>
      <c r="K163" s="3"/>
      <c r="L163" s="4"/>
      <c r="M163" s="5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2"/>
      <c r="J164" s="3"/>
      <c r="K164" s="3"/>
      <c r="L164" s="4"/>
      <c r="M164" s="5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2"/>
      <c r="J165" s="3"/>
      <c r="K165" s="3"/>
      <c r="L165" s="4"/>
      <c r="M165" s="5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2"/>
      <c r="J166" s="3"/>
      <c r="K166" s="3"/>
      <c r="L166" s="4"/>
      <c r="M166" s="5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2"/>
      <c r="J167" s="3"/>
      <c r="K167" s="3"/>
      <c r="L167" s="4"/>
      <c r="M167" s="5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2"/>
      <c r="J168" s="3"/>
      <c r="K168" s="3"/>
      <c r="L168" s="4"/>
      <c r="M168" s="5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2"/>
      <c r="J169" s="3"/>
      <c r="K169" s="3"/>
      <c r="L169" s="4"/>
      <c r="M169" s="5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2"/>
      <c r="J170" s="3"/>
      <c r="K170" s="3"/>
      <c r="L170" s="4"/>
      <c r="M170" s="5"/>
      <c r="N170" s="3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2"/>
      <c r="J171" s="3"/>
      <c r="K171" s="3"/>
      <c r="L171" s="4"/>
      <c r="M171" s="5"/>
      <c r="N171" s="3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2"/>
      <c r="J172" s="3"/>
      <c r="K172" s="3"/>
      <c r="L172" s="4"/>
      <c r="M172" s="5"/>
      <c r="N172" s="3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2"/>
      <c r="J173" s="3"/>
      <c r="K173" s="3"/>
      <c r="L173" s="4"/>
      <c r="M173" s="5"/>
      <c r="N173" s="3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2"/>
      <c r="J174" s="3"/>
      <c r="K174" s="3"/>
      <c r="L174" s="4"/>
      <c r="M174" s="5"/>
      <c r="N174" s="3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2"/>
      <c r="J175" s="3"/>
      <c r="K175" s="3"/>
      <c r="L175" s="4"/>
      <c r="M175" s="5"/>
      <c r="N175" s="3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2"/>
      <c r="J176" s="3"/>
      <c r="K176" s="3"/>
      <c r="L176" s="4"/>
      <c r="M176" s="5"/>
      <c r="N176" s="3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2"/>
      <c r="J177" s="3"/>
      <c r="K177" s="3"/>
      <c r="L177" s="4"/>
      <c r="M177" s="5"/>
      <c r="N177" s="3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2"/>
      <c r="J178" s="3"/>
      <c r="K178" s="3"/>
      <c r="L178" s="4"/>
      <c r="M178" s="5"/>
      <c r="N178" s="3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2"/>
      <c r="J179" s="3"/>
      <c r="K179" s="3"/>
      <c r="L179" s="4"/>
      <c r="M179" s="5"/>
      <c r="N179" s="3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2"/>
      <c r="J180" s="3"/>
      <c r="K180" s="3"/>
      <c r="L180" s="4"/>
      <c r="M180" s="5"/>
      <c r="N180" s="3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2"/>
      <c r="J181" s="3"/>
      <c r="K181" s="3"/>
      <c r="L181" s="4"/>
      <c r="M181" s="5"/>
      <c r="N181" s="3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2"/>
      <c r="J182" s="3"/>
      <c r="K182" s="3"/>
      <c r="L182" s="4"/>
      <c r="M182" s="5"/>
      <c r="N182" s="3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2"/>
      <c r="J183" s="3"/>
      <c r="K183" s="3"/>
      <c r="L183" s="4"/>
      <c r="M183" s="5"/>
      <c r="N183" s="3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2"/>
      <c r="J184" s="3"/>
      <c r="K184" s="3"/>
      <c r="L184" s="4"/>
      <c r="M184" s="5"/>
      <c r="N184" s="3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2"/>
      <c r="J185" s="3"/>
      <c r="K185" s="3"/>
      <c r="L185" s="4"/>
      <c r="M185" s="5"/>
      <c r="N185" s="3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2"/>
      <c r="J186" s="3"/>
      <c r="K186" s="3"/>
      <c r="L186" s="4"/>
      <c r="M186" s="5"/>
      <c r="N186" s="3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2"/>
      <c r="J187" s="3"/>
      <c r="K187" s="3"/>
      <c r="L187" s="4"/>
      <c r="M187" s="5"/>
      <c r="N187" s="3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2"/>
      <c r="J188" s="3"/>
      <c r="K188" s="3"/>
      <c r="L188" s="4"/>
      <c r="M188" s="5"/>
      <c r="N188" s="3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2"/>
      <c r="J189" s="3"/>
      <c r="K189" s="3"/>
      <c r="L189" s="4"/>
      <c r="M189" s="5"/>
      <c r="N189" s="3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2"/>
      <c r="J190" s="3"/>
      <c r="K190" s="3"/>
      <c r="L190" s="4"/>
      <c r="M190" s="5"/>
      <c r="N190" s="3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2"/>
      <c r="J191" s="3"/>
      <c r="K191" s="3"/>
      <c r="L191" s="4"/>
      <c r="M191" s="5"/>
      <c r="N191" s="3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2"/>
      <c r="J192" s="3"/>
      <c r="K192" s="3"/>
      <c r="L192" s="4"/>
      <c r="M192" s="5"/>
      <c r="N192" s="3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2"/>
      <c r="J193" s="3"/>
      <c r="K193" s="3"/>
      <c r="L193" s="4"/>
      <c r="M193" s="5"/>
      <c r="N193" s="3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2"/>
      <c r="J194" s="3"/>
      <c r="K194" s="3"/>
      <c r="L194" s="4"/>
      <c r="M194" s="5"/>
      <c r="N194" s="3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2"/>
      <c r="J195" s="3"/>
      <c r="K195" s="3"/>
      <c r="L195" s="4"/>
      <c r="M195" s="5"/>
      <c r="N195" s="3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2"/>
      <c r="J196" s="3"/>
      <c r="K196" s="3"/>
      <c r="L196" s="4"/>
      <c r="M196" s="5"/>
      <c r="N196" s="3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2"/>
      <c r="J197" s="3"/>
      <c r="K197" s="3"/>
      <c r="L197" s="4"/>
      <c r="M197" s="5"/>
      <c r="N197" s="3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2"/>
      <c r="J198" s="3"/>
      <c r="K198" s="3"/>
      <c r="L198" s="4"/>
      <c r="M198" s="5"/>
      <c r="N198" s="3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2"/>
      <c r="J199" s="3"/>
      <c r="K199" s="3"/>
      <c r="L199" s="4"/>
      <c r="M199" s="5"/>
      <c r="N199" s="3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2"/>
      <c r="J200" s="3"/>
      <c r="K200" s="3"/>
      <c r="L200" s="4"/>
      <c r="M200" s="5"/>
      <c r="N200" s="3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2"/>
      <c r="J201" s="3"/>
      <c r="K201" s="3"/>
      <c r="L201" s="4"/>
      <c r="M201" s="5"/>
      <c r="N201" s="3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2"/>
      <c r="J202" s="3"/>
      <c r="K202" s="3"/>
      <c r="L202" s="4"/>
      <c r="M202" s="5"/>
      <c r="N202" s="3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2"/>
      <c r="J203" s="3"/>
      <c r="K203" s="3"/>
      <c r="L203" s="4"/>
      <c r="M203" s="5"/>
      <c r="N203" s="3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2"/>
      <c r="J204" s="3"/>
      <c r="K204" s="3"/>
      <c r="L204" s="4"/>
      <c r="M204" s="5"/>
      <c r="N204" s="3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2"/>
      <c r="J205" s="3"/>
      <c r="K205" s="3"/>
      <c r="L205" s="4"/>
      <c r="M205" s="5"/>
      <c r="N205" s="3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2"/>
      <c r="J206" s="3"/>
      <c r="K206" s="3"/>
      <c r="L206" s="4"/>
      <c r="M206" s="5"/>
      <c r="N206" s="3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2"/>
      <c r="J207" s="3"/>
      <c r="K207" s="3"/>
      <c r="L207" s="4"/>
      <c r="M207" s="5"/>
      <c r="N207" s="3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2"/>
      <c r="J208" s="3"/>
      <c r="K208" s="3"/>
      <c r="L208" s="4"/>
      <c r="M208" s="5"/>
      <c r="N208" s="3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2"/>
      <c r="J209" s="3"/>
      <c r="K209" s="3"/>
      <c r="L209" s="4"/>
      <c r="M209" s="5"/>
      <c r="N209" s="3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2"/>
      <c r="J210" s="3"/>
      <c r="K210" s="3"/>
      <c r="L210" s="4"/>
      <c r="M210" s="5"/>
      <c r="N210" s="3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2"/>
      <c r="J211" s="3"/>
      <c r="K211" s="3"/>
      <c r="L211" s="4"/>
      <c r="M211" s="5"/>
      <c r="N211" s="3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2"/>
      <c r="J212" s="3"/>
      <c r="K212" s="3"/>
      <c r="L212" s="4"/>
      <c r="M212" s="5"/>
      <c r="N212" s="3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2"/>
      <c r="J213" s="3"/>
      <c r="K213" s="3"/>
      <c r="L213" s="4"/>
      <c r="M213" s="5"/>
      <c r="N213" s="3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2"/>
      <c r="J214" s="3"/>
      <c r="K214" s="3"/>
      <c r="L214" s="4"/>
      <c r="M214" s="5"/>
      <c r="N214" s="3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2"/>
      <c r="J215" s="3"/>
      <c r="K215" s="3"/>
      <c r="L215" s="4"/>
      <c r="M215" s="5"/>
      <c r="N215" s="3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2"/>
      <c r="J216" s="3"/>
      <c r="K216" s="3"/>
      <c r="L216" s="4"/>
      <c r="M216" s="5"/>
      <c r="N216" s="3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2"/>
      <c r="J217" s="3"/>
      <c r="K217" s="3"/>
      <c r="L217" s="4"/>
      <c r="M217" s="5"/>
      <c r="N217" s="3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2"/>
      <c r="J218" s="3"/>
      <c r="K218" s="3"/>
      <c r="L218" s="4"/>
      <c r="M218" s="5"/>
      <c r="N218" s="3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2"/>
      <c r="J219" s="3"/>
      <c r="K219" s="3"/>
      <c r="L219" s="4"/>
      <c r="M219" s="5"/>
      <c r="N219" s="3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2"/>
      <c r="J220" s="3"/>
      <c r="K220" s="3"/>
      <c r="L220" s="4"/>
      <c r="M220" s="5"/>
      <c r="N220" s="3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2"/>
      <c r="J221" s="3"/>
      <c r="K221" s="3"/>
      <c r="L221" s="4"/>
      <c r="M221" s="5"/>
      <c r="N221" s="3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2"/>
      <c r="J222" s="3"/>
      <c r="K222" s="3"/>
      <c r="L222" s="4"/>
      <c r="M222" s="5"/>
      <c r="N222" s="3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2"/>
      <c r="J223" s="3"/>
      <c r="K223" s="3"/>
      <c r="L223" s="4"/>
      <c r="M223" s="5"/>
      <c r="N223" s="3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2"/>
      <c r="J224" s="3"/>
      <c r="K224" s="3"/>
      <c r="L224" s="4"/>
      <c r="M224" s="5"/>
      <c r="N224" s="3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2"/>
      <c r="J225" s="3"/>
      <c r="K225" s="3"/>
      <c r="L225" s="4"/>
      <c r="M225" s="5"/>
      <c r="N225" s="3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2"/>
      <c r="J226" s="3"/>
      <c r="K226" s="3"/>
      <c r="L226" s="4"/>
      <c r="M226" s="5"/>
      <c r="N226" s="3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2"/>
      <c r="J227" s="3"/>
      <c r="K227" s="3"/>
      <c r="L227" s="4"/>
      <c r="M227" s="5"/>
      <c r="N227" s="3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2"/>
      <c r="J228" s="3"/>
      <c r="K228" s="3"/>
      <c r="L228" s="4"/>
      <c r="M228" s="5"/>
      <c r="N228" s="3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2"/>
      <c r="J229" s="3"/>
      <c r="K229" s="3"/>
      <c r="L229" s="4"/>
      <c r="M229" s="5"/>
      <c r="N229" s="3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2"/>
      <c r="J230" s="3"/>
      <c r="K230" s="3"/>
      <c r="L230" s="4"/>
      <c r="M230" s="5"/>
      <c r="N230" s="3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2"/>
      <c r="J231" s="3"/>
      <c r="K231" s="3"/>
      <c r="L231" s="4"/>
      <c r="M231" s="5"/>
      <c r="N231" s="3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2"/>
      <c r="J232" s="3"/>
      <c r="K232" s="3"/>
      <c r="L232" s="4"/>
      <c r="M232" s="5"/>
      <c r="N232" s="3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2"/>
      <c r="J233" s="3"/>
      <c r="K233" s="3"/>
      <c r="L233" s="4"/>
      <c r="M233" s="5"/>
      <c r="N233" s="3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2"/>
      <c r="J234" s="3"/>
      <c r="K234" s="3"/>
      <c r="L234" s="4"/>
      <c r="M234" s="5"/>
      <c r="N234" s="3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2"/>
      <c r="J235" s="3"/>
      <c r="K235" s="3"/>
      <c r="L235" s="4"/>
      <c r="M235" s="5"/>
      <c r="N235" s="3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2"/>
      <c r="J236" s="3"/>
      <c r="K236" s="3"/>
      <c r="L236" s="4"/>
      <c r="M236" s="5"/>
      <c r="N236" s="3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2"/>
      <c r="J237" s="3"/>
      <c r="K237" s="3"/>
      <c r="L237" s="4"/>
      <c r="M237" s="5"/>
      <c r="N237" s="3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2"/>
      <c r="J238" s="3"/>
      <c r="K238" s="3"/>
      <c r="L238" s="4"/>
      <c r="M238" s="5"/>
      <c r="N238" s="3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2"/>
      <c r="J239" s="3"/>
      <c r="K239" s="3"/>
      <c r="L239" s="4"/>
      <c r="M239" s="5"/>
      <c r="N239" s="3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2"/>
      <c r="J240" s="3"/>
      <c r="K240" s="3"/>
      <c r="L240" s="4"/>
      <c r="M240" s="5"/>
      <c r="N240" s="3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2"/>
      <c r="J241" s="3"/>
      <c r="K241" s="3"/>
      <c r="L241" s="4"/>
      <c r="M241" s="5"/>
      <c r="N241" s="3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2"/>
      <c r="J242" s="3"/>
      <c r="K242" s="3"/>
      <c r="L242" s="4"/>
      <c r="M242" s="5"/>
      <c r="N242" s="3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2"/>
      <c r="J243" s="3"/>
      <c r="K243" s="3"/>
      <c r="L243" s="4"/>
      <c r="M243" s="5"/>
      <c r="N243" s="3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2"/>
      <c r="J244" s="3"/>
      <c r="K244" s="3"/>
      <c r="L244" s="4"/>
      <c r="M244" s="5"/>
      <c r="N244" s="3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2"/>
      <c r="J245" s="3"/>
      <c r="K245" s="3"/>
      <c r="L245" s="4"/>
      <c r="M245" s="5"/>
      <c r="N245" s="3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2"/>
      <c r="J246" s="3"/>
      <c r="K246" s="3"/>
      <c r="L246" s="4"/>
      <c r="M246" s="5"/>
      <c r="N246" s="3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2"/>
      <c r="J247" s="3"/>
      <c r="K247" s="3"/>
      <c r="L247" s="4"/>
      <c r="M247" s="5"/>
      <c r="N247" s="3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2"/>
      <c r="J248" s="3"/>
      <c r="K248" s="3"/>
      <c r="L248" s="4"/>
      <c r="M248" s="5"/>
      <c r="N248" s="3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2"/>
      <c r="J249" s="3"/>
      <c r="K249" s="3"/>
      <c r="L249" s="4"/>
      <c r="M249" s="5"/>
      <c r="N249" s="3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2"/>
      <c r="J250" s="3"/>
      <c r="K250" s="3"/>
      <c r="L250" s="4"/>
      <c r="M250" s="5"/>
      <c r="N250" s="3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2"/>
      <c r="J251" s="3"/>
      <c r="K251" s="3"/>
      <c r="L251" s="4"/>
      <c r="M251" s="5"/>
      <c r="N251" s="3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2"/>
      <c r="J252" s="3"/>
      <c r="K252" s="3"/>
      <c r="L252" s="4"/>
      <c r="M252" s="5"/>
      <c r="N252" s="3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2"/>
      <c r="J253" s="3"/>
      <c r="K253" s="3"/>
      <c r="L253" s="4"/>
      <c r="M253" s="5"/>
      <c r="N253" s="3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2"/>
      <c r="J254" s="3"/>
      <c r="K254" s="3"/>
      <c r="L254" s="4"/>
      <c r="M254" s="5"/>
      <c r="N254" s="3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2"/>
      <c r="J255" s="3"/>
      <c r="K255" s="3"/>
      <c r="L255" s="4"/>
      <c r="M255" s="5"/>
      <c r="N255" s="3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2"/>
      <c r="J256" s="3"/>
      <c r="K256" s="3"/>
      <c r="L256" s="4"/>
      <c r="M256" s="5"/>
      <c r="N256" s="3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2"/>
      <c r="J257" s="3"/>
      <c r="K257" s="3"/>
      <c r="L257" s="4"/>
      <c r="M257" s="5"/>
      <c r="N257" s="3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2"/>
      <c r="J258" s="3"/>
      <c r="K258" s="3"/>
      <c r="L258" s="4"/>
      <c r="M258" s="5"/>
      <c r="N258" s="3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2"/>
      <c r="J259" s="3"/>
      <c r="K259" s="3"/>
      <c r="L259" s="4"/>
      <c r="M259" s="5"/>
      <c r="N259" s="3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2"/>
      <c r="J260" s="3"/>
      <c r="K260" s="3"/>
      <c r="L260" s="4"/>
      <c r="M260" s="5"/>
      <c r="N260" s="3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2"/>
      <c r="J261" s="3"/>
      <c r="K261" s="3"/>
      <c r="L261" s="4"/>
      <c r="M261" s="5"/>
      <c r="N261" s="3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2"/>
      <c r="J262" s="3"/>
      <c r="K262" s="3"/>
      <c r="L262" s="4"/>
      <c r="M262" s="5"/>
      <c r="N262" s="3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2"/>
      <c r="J263" s="3"/>
      <c r="K263" s="3"/>
      <c r="L263" s="4"/>
      <c r="M263" s="5"/>
      <c r="N263" s="3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2"/>
      <c r="J264" s="3"/>
      <c r="K264" s="3"/>
      <c r="L264" s="4"/>
      <c r="M264" s="5"/>
      <c r="N264" s="3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2"/>
      <c r="J265" s="3"/>
      <c r="K265" s="3"/>
      <c r="L265" s="4"/>
      <c r="M265" s="5"/>
      <c r="N265" s="3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2"/>
      <c r="J266" s="3"/>
      <c r="K266" s="3"/>
      <c r="L266" s="4"/>
      <c r="M266" s="5"/>
      <c r="N266" s="3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2"/>
      <c r="J267" s="3"/>
      <c r="K267" s="3"/>
      <c r="L267" s="4"/>
      <c r="M267" s="5"/>
      <c r="N267" s="3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2"/>
      <c r="J268" s="3"/>
      <c r="K268" s="3"/>
      <c r="L268" s="4"/>
      <c r="M268" s="5"/>
      <c r="N268" s="3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2"/>
      <c r="J269" s="3"/>
      <c r="K269" s="3"/>
      <c r="L269" s="4"/>
      <c r="M269" s="5"/>
      <c r="N269" s="3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2"/>
      <c r="J270" s="3"/>
      <c r="K270" s="3"/>
      <c r="L270" s="4"/>
      <c r="M270" s="5"/>
      <c r="N270" s="3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2"/>
      <c r="J271" s="3"/>
      <c r="K271" s="3"/>
      <c r="L271" s="4"/>
      <c r="M271" s="5"/>
      <c r="N271" s="3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2"/>
      <c r="J272" s="3"/>
      <c r="K272" s="3"/>
      <c r="L272" s="4"/>
      <c r="M272" s="5"/>
      <c r="N272" s="3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2"/>
      <c r="J273" s="3"/>
      <c r="K273" s="3"/>
      <c r="L273" s="4"/>
      <c r="M273" s="5"/>
      <c r="N273" s="3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2"/>
      <c r="J274" s="3"/>
      <c r="K274" s="3"/>
      <c r="L274" s="4"/>
      <c r="M274" s="5"/>
      <c r="N274" s="3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2"/>
      <c r="J275" s="3"/>
      <c r="K275" s="3"/>
      <c r="L275" s="4"/>
      <c r="M275" s="5"/>
      <c r="N275" s="3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2"/>
      <c r="J276" s="3"/>
      <c r="K276" s="3"/>
      <c r="L276" s="4"/>
      <c r="M276" s="5"/>
      <c r="N276" s="3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2"/>
      <c r="J277" s="3"/>
      <c r="K277" s="3"/>
      <c r="L277" s="4"/>
      <c r="M277" s="5"/>
      <c r="N277" s="3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2"/>
      <c r="J278" s="3"/>
      <c r="K278" s="3"/>
      <c r="L278" s="4"/>
      <c r="M278" s="5"/>
      <c r="N278" s="3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2"/>
      <c r="J279" s="3"/>
      <c r="K279" s="3"/>
      <c r="L279" s="4"/>
      <c r="M279" s="5"/>
      <c r="N279" s="3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2"/>
      <c r="J280" s="3"/>
      <c r="K280" s="3"/>
      <c r="L280" s="4"/>
      <c r="M280" s="5"/>
      <c r="N280" s="3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2"/>
      <c r="J281" s="3"/>
      <c r="K281" s="3"/>
      <c r="L281" s="4"/>
      <c r="M281" s="5"/>
      <c r="N281" s="3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2"/>
      <c r="J282" s="3"/>
      <c r="K282" s="3"/>
      <c r="L282" s="4"/>
      <c r="M282" s="5"/>
      <c r="N282" s="3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2"/>
      <c r="J283" s="3"/>
      <c r="K283" s="3"/>
      <c r="L283" s="4"/>
      <c r="M283" s="5"/>
      <c r="N283" s="3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2"/>
      <c r="J284" s="3"/>
      <c r="K284" s="3"/>
      <c r="L284" s="4"/>
      <c r="M284" s="5"/>
      <c r="N284" s="3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2"/>
      <c r="J285" s="3"/>
      <c r="K285" s="3"/>
      <c r="L285" s="4"/>
      <c r="M285" s="5"/>
      <c r="N285" s="3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2"/>
      <c r="J286" s="3"/>
      <c r="K286" s="3"/>
      <c r="L286" s="4"/>
      <c r="M286" s="5"/>
      <c r="N286" s="3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2"/>
      <c r="J287" s="3"/>
      <c r="K287" s="3"/>
      <c r="L287" s="4"/>
      <c r="M287" s="5"/>
      <c r="N287" s="3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2"/>
      <c r="J288" s="3"/>
      <c r="K288" s="3"/>
      <c r="L288" s="4"/>
      <c r="M288" s="5"/>
      <c r="N288" s="3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2"/>
      <c r="J289" s="3"/>
      <c r="K289" s="3"/>
      <c r="L289" s="4"/>
      <c r="M289" s="5"/>
      <c r="N289" s="3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2"/>
      <c r="J290" s="3"/>
      <c r="K290" s="3"/>
      <c r="L290" s="4"/>
      <c r="M290" s="5"/>
      <c r="N290" s="3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2"/>
      <c r="J291" s="3"/>
      <c r="K291" s="3"/>
      <c r="L291" s="4"/>
      <c r="M291" s="5"/>
      <c r="N291" s="3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2"/>
      <c r="J292" s="3"/>
      <c r="K292" s="3"/>
      <c r="L292" s="4"/>
      <c r="M292" s="5"/>
      <c r="N292" s="3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2"/>
      <c r="J293" s="3"/>
      <c r="K293" s="3"/>
      <c r="L293" s="4"/>
      <c r="M293" s="5"/>
      <c r="N293" s="3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2"/>
      <c r="J294" s="3"/>
      <c r="K294" s="3"/>
      <c r="L294" s="4"/>
      <c r="M294" s="5"/>
      <c r="N294" s="3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2"/>
      <c r="J295" s="3"/>
      <c r="K295" s="3"/>
      <c r="L295" s="4"/>
      <c r="M295" s="5"/>
      <c r="N295" s="3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2"/>
      <c r="J296" s="3"/>
      <c r="K296" s="3"/>
      <c r="L296" s="4"/>
      <c r="M296" s="5"/>
      <c r="N296" s="3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2"/>
      <c r="J297" s="3"/>
      <c r="K297" s="3"/>
      <c r="L297" s="4"/>
      <c r="M297" s="5"/>
      <c r="N297" s="3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2"/>
      <c r="J298" s="3"/>
      <c r="K298" s="3"/>
      <c r="L298" s="4"/>
      <c r="M298" s="5"/>
      <c r="N298" s="3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2"/>
      <c r="J299" s="3"/>
      <c r="K299" s="3"/>
      <c r="L299" s="4"/>
      <c r="M299" s="5"/>
      <c r="N299" s="3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2"/>
      <c r="J300" s="3"/>
      <c r="K300" s="3"/>
      <c r="L300" s="4"/>
      <c r="M300" s="5"/>
      <c r="N300" s="3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2"/>
      <c r="J301" s="3"/>
      <c r="K301" s="3"/>
      <c r="L301" s="4"/>
      <c r="M301" s="5"/>
      <c r="N301" s="3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2"/>
      <c r="J302" s="3"/>
      <c r="K302" s="3"/>
      <c r="L302" s="4"/>
      <c r="M302" s="5"/>
      <c r="N302" s="3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2"/>
      <c r="J303" s="3"/>
      <c r="K303" s="3"/>
      <c r="L303" s="4"/>
      <c r="M303" s="5"/>
      <c r="N303" s="3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2"/>
      <c r="J304" s="3"/>
      <c r="K304" s="3"/>
      <c r="L304" s="4"/>
      <c r="M304" s="5"/>
      <c r="N304" s="3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2"/>
      <c r="J305" s="3"/>
      <c r="K305" s="3"/>
      <c r="L305" s="4"/>
      <c r="M305" s="5"/>
      <c r="N305" s="3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2"/>
      <c r="J306" s="3"/>
      <c r="K306" s="3"/>
      <c r="L306" s="4"/>
      <c r="M306" s="5"/>
      <c r="N306" s="3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2"/>
      <c r="J307" s="3"/>
      <c r="K307" s="3"/>
      <c r="L307" s="4"/>
      <c r="M307" s="5"/>
      <c r="N307" s="3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2"/>
      <c r="J308" s="3"/>
      <c r="K308" s="3"/>
      <c r="L308" s="4"/>
      <c r="M308" s="5"/>
      <c r="N308" s="3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2"/>
      <c r="J309" s="3"/>
      <c r="K309" s="3"/>
      <c r="L309" s="4"/>
      <c r="M309" s="5"/>
      <c r="N309" s="3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2"/>
      <c r="J310" s="3"/>
      <c r="K310" s="3"/>
      <c r="L310" s="4"/>
      <c r="M310" s="5"/>
      <c r="N310" s="3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2"/>
      <c r="J311" s="3"/>
      <c r="K311" s="3"/>
      <c r="L311" s="4"/>
      <c r="M311" s="5"/>
      <c r="N311" s="3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2"/>
      <c r="J312" s="3"/>
      <c r="K312" s="3"/>
      <c r="L312" s="4"/>
      <c r="M312" s="5"/>
      <c r="N312" s="3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2"/>
      <c r="J313" s="3"/>
      <c r="K313" s="3"/>
      <c r="L313" s="4"/>
      <c r="M313" s="5"/>
      <c r="N313" s="3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2"/>
      <c r="J314" s="3"/>
      <c r="K314" s="3"/>
      <c r="L314" s="4"/>
      <c r="M314" s="5"/>
      <c r="N314" s="3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2"/>
      <c r="J315" s="3"/>
      <c r="K315" s="3"/>
      <c r="L315" s="4"/>
      <c r="M315" s="5"/>
      <c r="N315" s="3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2"/>
      <c r="J316" s="3"/>
      <c r="K316" s="3"/>
      <c r="L316" s="4"/>
      <c r="M316" s="5"/>
      <c r="N316" s="3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2"/>
      <c r="J317" s="3"/>
      <c r="K317" s="3"/>
      <c r="L317" s="4"/>
      <c r="M317" s="5"/>
      <c r="N317" s="3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2"/>
      <c r="J318" s="3"/>
      <c r="K318" s="3"/>
      <c r="L318" s="4"/>
      <c r="M318" s="5"/>
      <c r="N318" s="3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2"/>
      <c r="J319" s="3"/>
      <c r="K319" s="3"/>
      <c r="L319" s="4"/>
      <c r="M319" s="5"/>
      <c r="N319" s="3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2"/>
      <c r="J320" s="3"/>
      <c r="K320" s="3"/>
      <c r="L320" s="4"/>
      <c r="M320" s="5"/>
      <c r="N320" s="3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2"/>
      <c r="J321" s="3"/>
      <c r="K321" s="3"/>
      <c r="L321" s="4"/>
      <c r="M321" s="5"/>
      <c r="N321" s="3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2"/>
      <c r="J322" s="3"/>
      <c r="K322" s="3"/>
      <c r="L322" s="4"/>
      <c r="M322" s="5"/>
      <c r="N322" s="3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2"/>
      <c r="J323" s="3"/>
      <c r="K323" s="3"/>
      <c r="L323" s="4"/>
      <c r="M323" s="5"/>
      <c r="N323" s="3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2"/>
      <c r="J324" s="3"/>
      <c r="K324" s="3"/>
      <c r="L324" s="4"/>
      <c r="M324" s="5"/>
      <c r="N324" s="3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2"/>
      <c r="J325" s="3"/>
      <c r="K325" s="3"/>
      <c r="L325" s="4"/>
      <c r="M325" s="5"/>
      <c r="N325" s="3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2"/>
      <c r="J326" s="3"/>
      <c r="K326" s="3"/>
      <c r="L326" s="4"/>
      <c r="M326" s="5"/>
      <c r="N326" s="3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2"/>
      <c r="J327" s="3"/>
      <c r="K327" s="3"/>
      <c r="L327" s="4"/>
      <c r="M327" s="5"/>
      <c r="N327" s="3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2"/>
      <c r="J328" s="3"/>
      <c r="K328" s="3"/>
      <c r="L328" s="4"/>
      <c r="M328" s="5"/>
      <c r="N328" s="3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2"/>
      <c r="J329" s="3"/>
      <c r="K329" s="3"/>
      <c r="L329" s="4"/>
      <c r="M329" s="5"/>
      <c r="N329" s="3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2"/>
      <c r="J330" s="3"/>
      <c r="K330" s="3"/>
      <c r="L330" s="4"/>
      <c r="M330" s="5"/>
      <c r="N330" s="3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2"/>
      <c r="J331" s="3"/>
      <c r="K331" s="3"/>
      <c r="L331" s="4"/>
      <c r="M331" s="5"/>
      <c r="N331" s="3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2"/>
      <c r="J332" s="3"/>
      <c r="K332" s="3"/>
      <c r="L332" s="4"/>
      <c r="M332" s="5"/>
      <c r="N332" s="3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2"/>
      <c r="J333" s="3"/>
      <c r="K333" s="3"/>
      <c r="L333" s="4"/>
      <c r="M333" s="5"/>
      <c r="N333" s="3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2"/>
      <c r="J334" s="3"/>
      <c r="K334" s="3"/>
      <c r="L334" s="4"/>
      <c r="M334" s="5"/>
      <c r="N334" s="3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2"/>
      <c r="J335" s="3"/>
      <c r="K335" s="3"/>
      <c r="L335" s="4"/>
      <c r="M335" s="5"/>
      <c r="N335" s="3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2"/>
      <c r="J336" s="3"/>
      <c r="K336" s="3"/>
      <c r="L336" s="4"/>
      <c r="M336" s="5"/>
      <c r="N336" s="3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2"/>
      <c r="J337" s="3"/>
      <c r="K337" s="3"/>
      <c r="L337" s="4"/>
      <c r="M337" s="5"/>
      <c r="N337" s="3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2"/>
      <c r="J338" s="3"/>
      <c r="K338" s="3"/>
      <c r="L338" s="4"/>
      <c r="M338" s="5"/>
      <c r="N338" s="3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2"/>
      <c r="J339" s="3"/>
      <c r="K339" s="3"/>
      <c r="L339" s="4"/>
      <c r="M339" s="5"/>
      <c r="N339" s="3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2"/>
      <c r="J340" s="3"/>
      <c r="K340" s="3"/>
      <c r="L340" s="4"/>
      <c r="M340" s="5"/>
      <c r="N340" s="3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2"/>
      <c r="J341" s="3"/>
      <c r="K341" s="3"/>
      <c r="L341" s="4"/>
      <c r="M341" s="5"/>
      <c r="N341" s="3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2"/>
      <c r="J342" s="3"/>
      <c r="K342" s="3"/>
      <c r="L342" s="4"/>
      <c r="M342" s="5"/>
      <c r="N342" s="3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2"/>
      <c r="J343" s="3"/>
      <c r="K343" s="3"/>
      <c r="L343" s="4"/>
      <c r="M343" s="5"/>
      <c r="N343" s="3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2"/>
      <c r="J344" s="3"/>
      <c r="K344" s="3"/>
      <c r="L344" s="4"/>
      <c r="M344" s="5"/>
      <c r="N344" s="3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2"/>
      <c r="J345" s="3"/>
      <c r="K345" s="3"/>
      <c r="L345" s="4"/>
      <c r="M345" s="5"/>
      <c r="N345" s="3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2"/>
      <c r="J346" s="3"/>
      <c r="K346" s="3"/>
      <c r="L346" s="4"/>
      <c r="M346" s="5"/>
      <c r="N346" s="3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2"/>
      <c r="J347" s="3"/>
      <c r="K347" s="3"/>
      <c r="L347" s="4"/>
      <c r="M347" s="5"/>
      <c r="N347" s="3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2"/>
      <c r="J348" s="3"/>
      <c r="K348" s="3"/>
      <c r="L348" s="4"/>
      <c r="M348" s="5"/>
      <c r="N348" s="3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2"/>
      <c r="J349" s="3"/>
      <c r="K349" s="3"/>
      <c r="L349" s="4"/>
      <c r="M349" s="5"/>
      <c r="N349" s="3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2"/>
      <c r="J350" s="3"/>
      <c r="K350" s="3"/>
      <c r="L350" s="4"/>
      <c r="M350" s="5"/>
      <c r="N350" s="3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2"/>
      <c r="J351" s="3"/>
      <c r="K351" s="3"/>
      <c r="L351" s="4"/>
      <c r="M351" s="5"/>
      <c r="N351" s="3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2"/>
      <c r="J352" s="3"/>
      <c r="K352" s="3"/>
      <c r="L352" s="4"/>
      <c r="M352" s="5"/>
      <c r="N352" s="3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2"/>
      <c r="J353" s="3"/>
      <c r="K353" s="3"/>
      <c r="L353" s="4"/>
      <c r="M353" s="5"/>
      <c r="N353" s="3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2"/>
      <c r="J354" s="3"/>
      <c r="K354" s="3"/>
      <c r="L354" s="4"/>
      <c r="M354" s="5"/>
      <c r="N354" s="3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2"/>
      <c r="J355" s="3"/>
      <c r="K355" s="3"/>
      <c r="L355" s="4"/>
      <c r="M355" s="5"/>
      <c r="N355" s="3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2"/>
      <c r="J356" s="3"/>
      <c r="K356" s="3"/>
      <c r="L356" s="4"/>
      <c r="M356" s="5"/>
      <c r="N356" s="3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2"/>
      <c r="J357" s="3"/>
      <c r="K357" s="3"/>
      <c r="L357" s="4"/>
      <c r="M357" s="5"/>
      <c r="N357" s="3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2"/>
      <c r="J358" s="3"/>
      <c r="K358" s="3"/>
      <c r="L358" s="4"/>
      <c r="M358" s="5"/>
      <c r="N358" s="3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2"/>
      <c r="J359" s="3"/>
      <c r="K359" s="3"/>
      <c r="L359" s="4"/>
      <c r="M359" s="5"/>
      <c r="N359" s="3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2"/>
      <c r="J360" s="3"/>
      <c r="K360" s="3"/>
      <c r="L360" s="4"/>
      <c r="M360" s="5"/>
      <c r="N360" s="3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2"/>
      <c r="J361" s="3"/>
      <c r="K361" s="3"/>
      <c r="L361" s="4"/>
      <c r="M361" s="5"/>
      <c r="N361" s="3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2"/>
      <c r="J362" s="3"/>
      <c r="K362" s="3"/>
      <c r="L362" s="4"/>
      <c r="M362" s="5"/>
      <c r="N362" s="3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2"/>
      <c r="J363" s="3"/>
      <c r="K363" s="3"/>
      <c r="L363" s="4"/>
      <c r="M363" s="5"/>
      <c r="N363" s="3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2"/>
      <c r="J364" s="3"/>
      <c r="K364" s="3"/>
      <c r="L364" s="4"/>
      <c r="M364" s="5"/>
      <c r="N364" s="3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2"/>
      <c r="J365" s="3"/>
      <c r="K365" s="3"/>
      <c r="L365" s="4"/>
      <c r="M365" s="5"/>
      <c r="N365" s="3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2"/>
      <c r="J366" s="3"/>
      <c r="K366" s="3"/>
      <c r="L366" s="4"/>
      <c r="M366" s="5"/>
      <c r="N366" s="3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2"/>
      <c r="J367" s="3"/>
      <c r="K367" s="3"/>
      <c r="L367" s="4"/>
      <c r="M367" s="5"/>
      <c r="N367" s="3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2"/>
      <c r="J368" s="3"/>
      <c r="K368" s="3"/>
      <c r="L368" s="4"/>
      <c r="M368" s="5"/>
      <c r="N368" s="3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2"/>
      <c r="J369" s="3"/>
      <c r="K369" s="3"/>
      <c r="L369" s="4"/>
      <c r="M369" s="5"/>
      <c r="N369" s="3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2"/>
      <c r="J370" s="3"/>
      <c r="K370" s="3"/>
      <c r="L370" s="4"/>
      <c r="M370" s="5"/>
      <c r="N370" s="3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2"/>
      <c r="J371" s="3"/>
      <c r="K371" s="3"/>
      <c r="L371" s="4"/>
      <c r="M371" s="5"/>
      <c r="N371" s="3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2"/>
      <c r="J372" s="3"/>
      <c r="K372" s="3"/>
      <c r="L372" s="4"/>
      <c r="M372" s="5"/>
      <c r="N372" s="3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2"/>
      <c r="J373" s="3"/>
      <c r="K373" s="3"/>
      <c r="L373" s="4"/>
      <c r="M373" s="5"/>
      <c r="N373" s="3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2"/>
      <c r="J374" s="3"/>
      <c r="K374" s="3"/>
      <c r="L374" s="4"/>
      <c r="M374" s="5"/>
      <c r="N374" s="3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2"/>
      <c r="J375" s="3"/>
      <c r="K375" s="3"/>
      <c r="L375" s="4"/>
      <c r="M375" s="5"/>
      <c r="N375" s="3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2"/>
      <c r="J376" s="3"/>
      <c r="K376" s="3"/>
      <c r="L376" s="4"/>
      <c r="M376" s="5"/>
      <c r="N376" s="3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2"/>
      <c r="J377" s="3"/>
      <c r="K377" s="3"/>
      <c r="L377" s="4"/>
      <c r="M377" s="5"/>
      <c r="N377" s="3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2"/>
      <c r="J378" s="3"/>
      <c r="K378" s="3"/>
      <c r="L378" s="4"/>
      <c r="M378" s="5"/>
      <c r="N378" s="3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2"/>
      <c r="J379" s="3"/>
      <c r="K379" s="3"/>
      <c r="L379" s="4"/>
      <c r="M379" s="5"/>
      <c r="N379" s="3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2"/>
      <c r="J380" s="3"/>
      <c r="K380" s="3"/>
      <c r="L380" s="4"/>
      <c r="M380" s="5"/>
      <c r="N380" s="3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2"/>
      <c r="J381" s="3"/>
      <c r="K381" s="3"/>
      <c r="L381" s="4"/>
      <c r="M381" s="5"/>
      <c r="N381" s="3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2"/>
      <c r="J382" s="3"/>
      <c r="K382" s="3"/>
      <c r="L382" s="4"/>
      <c r="M382" s="5"/>
      <c r="N382" s="3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2"/>
      <c r="J383" s="3"/>
      <c r="K383" s="3"/>
      <c r="L383" s="4"/>
      <c r="M383" s="5"/>
      <c r="N383" s="3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2"/>
      <c r="J384" s="3"/>
      <c r="K384" s="3"/>
      <c r="L384" s="4"/>
      <c r="M384" s="5"/>
      <c r="N384" s="3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2"/>
      <c r="J385" s="3"/>
      <c r="K385" s="3"/>
      <c r="L385" s="4"/>
      <c r="M385" s="5"/>
      <c r="N385" s="3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2"/>
      <c r="J386" s="3"/>
      <c r="K386" s="3"/>
      <c r="L386" s="4"/>
      <c r="M386" s="5"/>
      <c r="N386" s="3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2"/>
      <c r="J387" s="3"/>
      <c r="K387" s="3"/>
      <c r="L387" s="4"/>
      <c r="M387" s="5"/>
      <c r="N387" s="3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2"/>
      <c r="J388" s="3"/>
      <c r="K388" s="3"/>
      <c r="L388" s="4"/>
      <c r="M388" s="5"/>
      <c r="N388" s="3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2"/>
      <c r="J389" s="3"/>
      <c r="K389" s="3"/>
      <c r="L389" s="4"/>
      <c r="M389" s="5"/>
      <c r="N389" s="3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2"/>
      <c r="J390" s="3"/>
      <c r="K390" s="3"/>
      <c r="L390" s="4"/>
      <c r="M390" s="5"/>
      <c r="N390" s="3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2"/>
      <c r="J391" s="3"/>
      <c r="K391" s="3"/>
      <c r="L391" s="4"/>
      <c r="M391" s="5"/>
      <c r="N391" s="3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2"/>
      <c r="J392" s="3"/>
      <c r="K392" s="3"/>
      <c r="L392" s="4"/>
      <c r="M392" s="5"/>
      <c r="N392" s="3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2"/>
      <c r="J393" s="3"/>
      <c r="K393" s="3"/>
      <c r="L393" s="4"/>
      <c r="M393" s="5"/>
      <c r="N393" s="3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2"/>
      <c r="J394" s="3"/>
      <c r="K394" s="3"/>
      <c r="L394" s="4"/>
      <c r="M394" s="5"/>
      <c r="N394" s="3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2"/>
      <c r="J395" s="3"/>
      <c r="K395" s="3"/>
      <c r="L395" s="4"/>
      <c r="M395" s="5"/>
      <c r="N395" s="3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2"/>
      <c r="J396" s="3"/>
      <c r="K396" s="3"/>
      <c r="L396" s="4"/>
      <c r="M396" s="5"/>
      <c r="N396" s="3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2"/>
      <c r="J397" s="3"/>
      <c r="K397" s="3"/>
      <c r="L397" s="4"/>
      <c r="M397" s="5"/>
      <c r="N397" s="3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2"/>
      <c r="J398" s="3"/>
      <c r="K398" s="3"/>
      <c r="L398" s="4"/>
      <c r="M398" s="5"/>
      <c r="N398" s="3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2"/>
      <c r="J399" s="3"/>
      <c r="K399" s="3"/>
      <c r="L399" s="4"/>
      <c r="M399" s="5"/>
      <c r="N399" s="3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2"/>
      <c r="J400" s="3"/>
      <c r="K400" s="3"/>
      <c r="L400" s="4"/>
      <c r="M400" s="5"/>
      <c r="N400" s="3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2"/>
      <c r="J401" s="3"/>
      <c r="K401" s="3"/>
      <c r="L401" s="4"/>
      <c r="M401" s="5"/>
      <c r="N401" s="3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2"/>
      <c r="J402" s="3"/>
      <c r="K402" s="3"/>
      <c r="L402" s="4"/>
      <c r="M402" s="5"/>
      <c r="N402" s="3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2"/>
      <c r="J403" s="3"/>
      <c r="K403" s="3"/>
      <c r="L403" s="4"/>
      <c r="M403" s="5"/>
      <c r="N403" s="3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2"/>
      <c r="J404" s="3"/>
      <c r="K404" s="3"/>
      <c r="L404" s="4"/>
      <c r="M404" s="5"/>
      <c r="N404" s="3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2"/>
      <c r="J405" s="3"/>
      <c r="K405" s="3"/>
      <c r="L405" s="4"/>
      <c r="M405" s="5"/>
      <c r="N405" s="3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2"/>
      <c r="J406" s="3"/>
      <c r="K406" s="3"/>
      <c r="L406" s="4"/>
      <c r="M406" s="5"/>
      <c r="N406" s="3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2"/>
      <c r="J407" s="3"/>
      <c r="K407" s="3"/>
      <c r="L407" s="4"/>
      <c r="M407" s="5"/>
      <c r="N407" s="3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2"/>
      <c r="J408" s="3"/>
      <c r="K408" s="3"/>
      <c r="L408" s="4"/>
      <c r="M408" s="5"/>
      <c r="N408" s="3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2"/>
      <c r="J409" s="3"/>
      <c r="K409" s="3"/>
      <c r="L409" s="4"/>
      <c r="M409" s="5"/>
      <c r="N409" s="3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2"/>
      <c r="J410" s="3"/>
      <c r="K410" s="3"/>
      <c r="L410" s="4"/>
      <c r="M410" s="5"/>
      <c r="N410" s="3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2"/>
      <c r="J411" s="3"/>
      <c r="K411" s="3"/>
      <c r="L411" s="4"/>
      <c r="M411" s="5"/>
      <c r="N411" s="3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2"/>
      <c r="J412" s="3"/>
      <c r="K412" s="3"/>
      <c r="L412" s="4"/>
      <c r="M412" s="5"/>
      <c r="N412" s="3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2"/>
      <c r="J413" s="3"/>
      <c r="K413" s="3"/>
      <c r="L413" s="4"/>
      <c r="M413" s="5"/>
      <c r="N413" s="3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2"/>
      <c r="J414" s="3"/>
      <c r="K414" s="3"/>
      <c r="L414" s="4"/>
      <c r="M414" s="5"/>
      <c r="N414" s="3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2"/>
      <c r="J415" s="3"/>
      <c r="K415" s="3"/>
      <c r="L415" s="4"/>
      <c r="M415" s="5"/>
      <c r="N415" s="3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2"/>
      <c r="J416" s="3"/>
      <c r="K416" s="3"/>
      <c r="L416" s="4"/>
      <c r="M416" s="5"/>
      <c r="N416" s="3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2"/>
      <c r="J417" s="3"/>
      <c r="K417" s="3"/>
      <c r="L417" s="4"/>
      <c r="M417" s="5"/>
      <c r="N417" s="3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2"/>
      <c r="J418" s="3"/>
      <c r="K418" s="3"/>
      <c r="L418" s="4"/>
      <c r="M418" s="5"/>
      <c r="N418" s="3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2"/>
      <c r="J419" s="3"/>
      <c r="K419" s="3"/>
      <c r="L419" s="4"/>
      <c r="M419" s="5"/>
      <c r="N419" s="3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2"/>
      <c r="J420" s="3"/>
      <c r="K420" s="3"/>
      <c r="L420" s="4"/>
      <c r="M420" s="5"/>
      <c r="N420" s="3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2"/>
      <c r="J421" s="3"/>
      <c r="K421" s="3"/>
      <c r="L421" s="4"/>
      <c r="M421" s="5"/>
      <c r="N421" s="3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2"/>
      <c r="J422" s="3"/>
      <c r="K422" s="3"/>
      <c r="L422" s="4"/>
      <c r="M422" s="5"/>
      <c r="N422" s="3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2"/>
      <c r="J423" s="3"/>
      <c r="K423" s="3"/>
      <c r="L423" s="4"/>
      <c r="M423" s="5"/>
      <c r="N423" s="3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2"/>
      <c r="J424" s="3"/>
      <c r="K424" s="3"/>
      <c r="L424" s="4"/>
      <c r="M424" s="5"/>
      <c r="N424" s="3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2"/>
      <c r="J425" s="3"/>
      <c r="K425" s="3"/>
      <c r="L425" s="4"/>
      <c r="M425" s="5"/>
      <c r="N425" s="3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2"/>
      <c r="J426" s="3"/>
      <c r="K426" s="3"/>
      <c r="L426" s="4"/>
      <c r="M426" s="5"/>
      <c r="N426" s="3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2"/>
      <c r="J427" s="3"/>
      <c r="K427" s="3"/>
      <c r="L427" s="4"/>
      <c r="M427" s="5"/>
      <c r="N427" s="3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2"/>
      <c r="J428" s="3"/>
      <c r="K428" s="3"/>
      <c r="L428" s="4"/>
      <c r="M428" s="5"/>
      <c r="N428" s="3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2"/>
      <c r="J429" s="3"/>
      <c r="K429" s="3"/>
      <c r="L429" s="4"/>
      <c r="M429" s="5"/>
      <c r="N429" s="3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2"/>
      <c r="J430" s="3"/>
      <c r="K430" s="3"/>
      <c r="L430" s="4"/>
      <c r="M430" s="5"/>
      <c r="N430" s="3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2"/>
      <c r="J431" s="3"/>
      <c r="K431" s="3"/>
      <c r="L431" s="4"/>
      <c r="M431" s="5"/>
      <c r="N431" s="3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2"/>
      <c r="J432" s="3"/>
      <c r="K432" s="3"/>
      <c r="L432" s="4"/>
      <c r="M432" s="5"/>
      <c r="N432" s="3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2"/>
      <c r="J433" s="3"/>
      <c r="K433" s="3"/>
      <c r="L433" s="4"/>
      <c r="M433" s="5"/>
      <c r="N433" s="3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2"/>
      <c r="J434" s="3"/>
      <c r="K434" s="3"/>
      <c r="L434" s="4"/>
      <c r="M434" s="5"/>
      <c r="N434" s="3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2"/>
      <c r="J435" s="3"/>
      <c r="K435" s="3"/>
      <c r="L435" s="4"/>
      <c r="M435" s="5"/>
      <c r="N435" s="3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2"/>
      <c r="J436" s="3"/>
      <c r="K436" s="3"/>
      <c r="L436" s="4"/>
      <c r="M436" s="5"/>
      <c r="N436" s="3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2"/>
      <c r="J437" s="3"/>
      <c r="K437" s="3"/>
      <c r="L437" s="4"/>
      <c r="M437" s="5"/>
      <c r="N437" s="3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2"/>
      <c r="J438" s="3"/>
      <c r="K438" s="3"/>
      <c r="L438" s="4"/>
      <c r="M438" s="5"/>
      <c r="N438" s="3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2"/>
      <c r="J439" s="3"/>
      <c r="K439" s="3"/>
      <c r="L439" s="4"/>
      <c r="M439" s="5"/>
      <c r="N439" s="3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2"/>
      <c r="J440" s="3"/>
      <c r="K440" s="3"/>
      <c r="L440" s="4"/>
      <c r="M440" s="5"/>
      <c r="N440" s="3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2"/>
      <c r="J441" s="3"/>
      <c r="K441" s="3"/>
      <c r="L441" s="4"/>
      <c r="M441" s="5"/>
      <c r="N441" s="3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2"/>
      <c r="J442" s="3"/>
      <c r="K442" s="3"/>
      <c r="L442" s="4"/>
      <c r="M442" s="5"/>
      <c r="N442" s="3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2"/>
      <c r="J443" s="3"/>
      <c r="K443" s="3"/>
      <c r="L443" s="4"/>
      <c r="M443" s="5"/>
      <c r="N443" s="3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2"/>
      <c r="J444" s="3"/>
      <c r="K444" s="3"/>
      <c r="L444" s="4"/>
      <c r="M444" s="5"/>
      <c r="N444" s="3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2"/>
      <c r="J445" s="3"/>
      <c r="K445" s="3"/>
      <c r="L445" s="4"/>
      <c r="M445" s="5"/>
      <c r="N445" s="3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2"/>
      <c r="J446" s="3"/>
      <c r="K446" s="3"/>
      <c r="L446" s="4"/>
      <c r="M446" s="5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2"/>
      <c r="J447" s="3"/>
      <c r="K447" s="3"/>
      <c r="L447" s="4"/>
      <c r="M447" s="5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2"/>
      <c r="J448" s="3"/>
      <c r="K448" s="3"/>
      <c r="L448" s="4"/>
      <c r="M448" s="5"/>
      <c r="N448" s="3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2"/>
      <c r="J449" s="3"/>
      <c r="K449" s="3"/>
      <c r="L449" s="4"/>
      <c r="M449" s="5"/>
      <c r="N449" s="3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2"/>
      <c r="J450" s="3"/>
      <c r="K450" s="3"/>
      <c r="L450" s="4"/>
      <c r="M450" s="5"/>
      <c r="N450" s="3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2"/>
      <c r="J451" s="3"/>
      <c r="K451" s="3"/>
      <c r="L451" s="4"/>
      <c r="M451" s="5"/>
      <c r="N451" s="3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2"/>
      <c r="J452" s="3"/>
      <c r="K452" s="3"/>
      <c r="L452" s="4"/>
      <c r="M452" s="5"/>
      <c r="N452" s="3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2"/>
      <c r="J453" s="3"/>
      <c r="K453" s="3"/>
      <c r="L453" s="4"/>
      <c r="M453" s="5"/>
      <c r="N453" s="3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2"/>
      <c r="J454" s="3"/>
      <c r="K454" s="3"/>
      <c r="L454" s="4"/>
      <c r="M454" s="5"/>
      <c r="N454" s="3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2"/>
      <c r="J455" s="3"/>
      <c r="K455" s="3"/>
      <c r="L455" s="4"/>
      <c r="M455" s="5"/>
      <c r="N455" s="3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2"/>
      <c r="J456" s="3"/>
      <c r="K456" s="3"/>
      <c r="L456" s="4"/>
      <c r="M456" s="5"/>
      <c r="N456" s="3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2"/>
      <c r="J457" s="3"/>
      <c r="K457" s="3"/>
      <c r="L457" s="4"/>
      <c r="M457" s="5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2"/>
      <c r="J458" s="3"/>
      <c r="K458" s="3"/>
      <c r="L458" s="4"/>
      <c r="M458" s="5"/>
      <c r="N458" s="3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2"/>
      <c r="J459" s="3"/>
      <c r="K459" s="3"/>
      <c r="L459" s="4"/>
      <c r="M459" s="5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2"/>
      <c r="J460" s="3"/>
      <c r="K460" s="3"/>
      <c r="L460" s="4"/>
      <c r="M460" s="5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2"/>
      <c r="J461" s="3"/>
      <c r="K461" s="3"/>
      <c r="L461" s="4"/>
      <c r="M461" s="5"/>
      <c r="N461" s="3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2"/>
      <c r="J462" s="3"/>
      <c r="K462" s="3"/>
      <c r="L462" s="4"/>
      <c r="M462" s="5"/>
      <c r="N462" s="3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2"/>
      <c r="J463" s="3"/>
      <c r="K463" s="3"/>
      <c r="L463" s="4"/>
      <c r="M463" s="5"/>
      <c r="N463" s="3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2"/>
      <c r="J464" s="3"/>
      <c r="K464" s="3"/>
      <c r="L464" s="4"/>
      <c r="M464" s="5"/>
      <c r="N464" s="3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2"/>
      <c r="J465" s="3"/>
      <c r="K465" s="3"/>
      <c r="L465" s="4"/>
      <c r="M465" s="5"/>
      <c r="N465" s="3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2"/>
      <c r="J466" s="3"/>
      <c r="K466" s="3"/>
      <c r="L466" s="4"/>
      <c r="M466" s="5"/>
      <c r="N466" s="3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2"/>
      <c r="J467" s="3"/>
      <c r="K467" s="3"/>
      <c r="L467" s="4"/>
      <c r="M467" s="5"/>
      <c r="N467" s="3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2"/>
      <c r="J468" s="3"/>
      <c r="K468" s="3"/>
      <c r="L468" s="4"/>
      <c r="M468" s="5"/>
      <c r="N468" s="3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2"/>
      <c r="J469" s="3"/>
      <c r="K469" s="3"/>
      <c r="L469" s="4"/>
      <c r="M469" s="5"/>
      <c r="N469" s="3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2"/>
      <c r="J470" s="3"/>
      <c r="K470" s="3"/>
      <c r="L470" s="4"/>
      <c r="M470" s="5"/>
      <c r="N470" s="3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2"/>
      <c r="J471" s="3"/>
      <c r="K471" s="3"/>
      <c r="L471" s="4"/>
      <c r="M471" s="5"/>
      <c r="N471" s="3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2"/>
      <c r="J472" s="3"/>
      <c r="K472" s="3"/>
      <c r="L472" s="4"/>
      <c r="M472" s="5"/>
      <c r="N472" s="3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2"/>
      <c r="J473" s="3"/>
      <c r="K473" s="3"/>
      <c r="L473" s="4"/>
      <c r="M473" s="5"/>
      <c r="N473" s="3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2"/>
      <c r="J474" s="3"/>
      <c r="K474" s="3"/>
      <c r="L474" s="4"/>
      <c r="M474" s="5"/>
      <c r="N474" s="3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2"/>
      <c r="J475" s="3"/>
      <c r="K475" s="3"/>
      <c r="L475" s="4"/>
      <c r="M475" s="5"/>
      <c r="N475" s="3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2"/>
      <c r="J476" s="3"/>
      <c r="K476" s="3"/>
      <c r="L476" s="4"/>
      <c r="M476" s="5"/>
      <c r="N476" s="3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2"/>
      <c r="J477" s="3"/>
      <c r="K477" s="3"/>
      <c r="L477" s="4"/>
      <c r="M477" s="5"/>
      <c r="N477" s="3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2"/>
      <c r="J478" s="3"/>
      <c r="K478" s="3"/>
      <c r="L478" s="4"/>
      <c r="M478" s="5"/>
      <c r="N478" s="3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2"/>
      <c r="J479" s="3"/>
      <c r="K479" s="3"/>
      <c r="L479" s="4"/>
      <c r="M479" s="5"/>
      <c r="N479" s="3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2"/>
      <c r="J480" s="3"/>
      <c r="K480" s="3"/>
      <c r="L480" s="4"/>
      <c r="M480" s="5"/>
      <c r="N480" s="3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2"/>
      <c r="J481" s="3"/>
      <c r="K481" s="3"/>
      <c r="L481" s="4"/>
      <c r="M481" s="5"/>
      <c r="N481" s="3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2"/>
      <c r="J482" s="3"/>
      <c r="K482" s="3"/>
      <c r="L482" s="4"/>
      <c r="M482" s="5"/>
      <c r="N482" s="3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2"/>
      <c r="J483" s="3"/>
      <c r="K483" s="3"/>
      <c r="L483" s="4"/>
      <c r="M483" s="5"/>
      <c r="N483" s="3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2"/>
      <c r="J484" s="3"/>
      <c r="K484" s="3"/>
      <c r="L484" s="4"/>
      <c r="M484" s="5"/>
      <c r="N484" s="3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2"/>
      <c r="J485" s="3"/>
      <c r="K485" s="3"/>
      <c r="L485" s="4"/>
      <c r="M485" s="5"/>
      <c r="N485" s="3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2"/>
      <c r="J486" s="3"/>
      <c r="K486" s="3"/>
      <c r="L486" s="4"/>
      <c r="M486" s="5"/>
      <c r="N486" s="3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2"/>
      <c r="J487" s="3"/>
      <c r="K487" s="3"/>
      <c r="L487" s="4"/>
      <c r="M487" s="5"/>
      <c r="N487" s="3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2"/>
      <c r="J488" s="3"/>
      <c r="K488" s="3"/>
      <c r="L488" s="4"/>
      <c r="M488" s="5"/>
      <c r="N488" s="3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2"/>
      <c r="J489" s="3"/>
      <c r="K489" s="3"/>
      <c r="L489" s="4"/>
      <c r="M489" s="5"/>
      <c r="N489" s="3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2"/>
      <c r="J490" s="3"/>
      <c r="K490" s="3"/>
      <c r="L490" s="4"/>
      <c r="M490" s="5"/>
      <c r="N490" s="3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2"/>
      <c r="J491" s="3"/>
      <c r="K491" s="3"/>
      <c r="L491" s="4"/>
      <c r="M491" s="5"/>
      <c r="N491" s="3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2"/>
      <c r="J492" s="3"/>
      <c r="K492" s="3"/>
      <c r="L492" s="4"/>
      <c r="M492" s="5"/>
      <c r="N492" s="3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2"/>
      <c r="J493" s="3"/>
      <c r="K493" s="3"/>
      <c r="L493" s="4"/>
      <c r="M493" s="5"/>
      <c r="N493" s="3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2"/>
      <c r="J494" s="3"/>
      <c r="K494" s="3"/>
      <c r="L494" s="4"/>
      <c r="M494" s="5"/>
      <c r="N494" s="3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2"/>
      <c r="J495" s="3"/>
      <c r="K495" s="3"/>
      <c r="L495" s="4"/>
      <c r="M495" s="5"/>
      <c r="N495" s="3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2"/>
      <c r="J496" s="3"/>
      <c r="K496" s="3"/>
      <c r="L496" s="4"/>
      <c r="M496" s="5"/>
      <c r="N496" s="3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2"/>
      <c r="J497" s="3"/>
      <c r="K497" s="3"/>
      <c r="L497" s="4"/>
      <c r="M497" s="5"/>
      <c r="N497" s="3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2"/>
      <c r="J498" s="3"/>
      <c r="K498" s="3"/>
      <c r="L498" s="4"/>
      <c r="M498" s="5"/>
      <c r="N498" s="3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2"/>
      <c r="J499" s="3"/>
      <c r="K499" s="3"/>
      <c r="L499" s="4"/>
      <c r="M499" s="5"/>
      <c r="N499" s="3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2"/>
      <c r="J500" s="3"/>
      <c r="K500" s="3"/>
      <c r="L500" s="4"/>
      <c r="M500" s="5"/>
      <c r="N500" s="3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2"/>
      <c r="J501" s="3"/>
      <c r="K501" s="3"/>
      <c r="L501" s="4"/>
      <c r="M501" s="5"/>
      <c r="N501" s="3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2"/>
      <c r="J502" s="3"/>
      <c r="K502" s="3"/>
      <c r="L502" s="4"/>
      <c r="M502" s="5"/>
      <c r="N502" s="3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2"/>
      <c r="J503" s="3"/>
      <c r="K503" s="3"/>
      <c r="L503" s="4"/>
      <c r="M503" s="5"/>
      <c r="N503" s="3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2"/>
      <c r="J504" s="3"/>
      <c r="K504" s="3"/>
      <c r="L504" s="4"/>
      <c r="M504" s="5"/>
      <c r="N504" s="3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2"/>
      <c r="J505" s="3"/>
      <c r="K505" s="3"/>
      <c r="L505" s="4"/>
      <c r="M505" s="5"/>
      <c r="N505" s="3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2"/>
      <c r="J506" s="3"/>
      <c r="K506" s="3"/>
      <c r="L506" s="4"/>
      <c r="M506" s="5"/>
      <c r="N506" s="3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2"/>
      <c r="J507" s="3"/>
      <c r="K507" s="3"/>
      <c r="L507" s="4"/>
      <c r="M507" s="5"/>
      <c r="N507" s="3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2"/>
      <c r="J508" s="3"/>
      <c r="K508" s="3"/>
      <c r="L508" s="4"/>
      <c r="M508" s="5"/>
      <c r="N508" s="3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2"/>
      <c r="J509" s="3"/>
      <c r="K509" s="3"/>
      <c r="L509" s="4"/>
      <c r="M509" s="5"/>
      <c r="N509" s="3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2"/>
      <c r="J510" s="3"/>
      <c r="K510" s="3"/>
      <c r="L510" s="4"/>
      <c r="M510" s="5"/>
      <c r="N510" s="3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2"/>
      <c r="J511" s="3"/>
      <c r="K511" s="3"/>
      <c r="L511" s="4"/>
      <c r="M511" s="5"/>
      <c r="N511" s="3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2"/>
      <c r="J512" s="3"/>
      <c r="K512" s="3"/>
      <c r="L512" s="4"/>
      <c r="M512" s="5"/>
      <c r="N512" s="3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2"/>
      <c r="J513" s="3"/>
      <c r="K513" s="3"/>
      <c r="L513" s="4"/>
      <c r="M513" s="5"/>
      <c r="N513" s="3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2"/>
      <c r="J514" s="3"/>
      <c r="K514" s="3"/>
      <c r="L514" s="4"/>
      <c r="M514" s="5"/>
      <c r="N514" s="3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2"/>
      <c r="J515" s="3"/>
      <c r="K515" s="3"/>
      <c r="L515" s="4"/>
      <c r="M515" s="5"/>
      <c r="N515" s="3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2"/>
      <c r="J516" s="3"/>
      <c r="K516" s="3"/>
      <c r="L516" s="4"/>
      <c r="M516" s="5"/>
      <c r="N516" s="3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2"/>
      <c r="J517" s="3"/>
      <c r="K517" s="3"/>
      <c r="L517" s="4"/>
      <c r="M517" s="5"/>
      <c r="N517" s="3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2"/>
      <c r="J518" s="3"/>
      <c r="K518" s="3"/>
      <c r="L518" s="4"/>
      <c r="M518" s="5"/>
      <c r="N518" s="3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2"/>
      <c r="J519" s="3"/>
      <c r="K519" s="3"/>
      <c r="L519" s="4"/>
      <c r="M519" s="5"/>
      <c r="N519" s="3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2"/>
      <c r="J520" s="3"/>
      <c r="K520" s="3"/>
      <c r="L520" s="4"/>
      <c r="M520" s="5"/>
      <c r="N520" s="3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2"/>
      <c r="J521" s="3"/>
      <c r="K521" s="3"/>
      <c r="L521" s="4"/>
      <c r="M521" s="5"/>
      <c r="N521" s="3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2"/>
      <c r="J522" s="3"/>
      <c r="K522" s="3"/>
      <c r="L522" s="4"/>
      <c r="M522" s="5"/>
      <c r="N522" s="3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2"/>
      <c r="J523" s="3"/>
      <c r="K523" s="3"/>
      <c r="L523" s="4"/>
      <c r="M523" s="5"/>
      <c r="N523" s="3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2"/>
      <c r="J524" s="3"/>
      <c r="K524" s="3"/>
      <c r="L524" s="4"/>
      <c r="M524" s="5"/>
      <c r="N524" s="3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2"/>
      <c r="J525" s="3"/>
      <c r="K525" s="3"/>
      <c r="L525" s="4"/>
      <c r="M525" s="5"/>
      <c r="N525" s="3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2"/>
      <c r="J526" s="3"/>
      <c r="K526" s="3"/>
      <c r="L526" s="4"/>
      <c r="M526" s="5"/>
      <c r="N526" s="3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2"/>
      <c r="J527" s="3"/>
      <c r="K527" s="3"/>
      <c r="L527" s="4"/>
      <c r="M527" s="5"/>
      <c r="N527" s="3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2"/>
      <c r="J528" s="3"/>
      <c r="K528" s="3"/>
      <c r="L528" s="4"/>
      <c r="M528" s="5"/>
      <c r="N528" s="3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2"/>
      <c r="J529" s="3"/>
      <c r="K529" s="3"/>
      <c r="L529" s="4"/>
      <c r="M529" s="5"/>
      <c r="N529" s="3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2"/>
      <c r="J530" s="3"/>
      <c r="K530" s="3"/>
      <c r="L530" s="4"/>
      <c r="M530" s="5"/>
      <c r="N530" s="3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2"/>
      <c r="J531" s="3"/>
      <c r="K531" s="3"/>
      <c r="L531" s="4"/>
      <c r="M531" s="5"/>
      <c r="N531" s="3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2"/>
      <c r="J532" s="3"/>
      <c r="K532" s="3"/>
      <c r="L532" s="4"/>
      <c r="M532" s="5"/>
      <c r="N532" s="3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2"/>
      <c r="J533" s="3"/>
      <c r="K533" s="3"/>
      <c r="L533" s="4"/>
      <c r="M533" s="5"/>
      <c r="N533" s="3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2"/>
      <c r="J534" s="3"/>
      <c r="K534" s="3"/>
      <c r="L534" s="4"/>
      <c r="M534" s="5"/>
      <c r="N534" s="3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2"/>
      <c r="J535" s="3"/>
      <c r="K535" s="3"/>
      <c r="L535" s="4"/>
      <c r="M535" s="5"/>
      <c r="N535" s="3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2"/>
      <c r="J536" s="3"/>
      <c r="K536" s="3"/>
      <c r="L536" s="4"/>
      <c r="M536" s="5"/>
      <c r="N536" s="3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2"/>
      <c r="J537" s="3"/>
      <c r="K537" s="3"/>
      <c r="L537" s="4"/>
      <c r="M537" s="5"/>
      <c r="N537" s="3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2"/>
      <c r="J538" s="3"/>
      <c r="K538" s="3"/>
      <c r="L538" s="4"/>
      <c r="M538" s="5"/>
      <c r="N538" s="3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2"/>
      <c r="J539" s="3"/>
      <c r="K539" s="3"/>
      <c r="L539" s="4"/>
      <c r="M539" s="5"/>
      <c r="N539" s="3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2"/>
      <c r="J540" s="3"/>
      <c r="K540" s="3"/>
      <c r="L540" s="4"/>
      <c r="M540" s="5"/>
      <c r="N540" s="3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2"/>
      <c r="J541" s="3"/>
      <c r="K541" s="3"/>
      <c r="L541" s="4"/>
      <c r="M541" s="5"/>
      <c r="N541" s="3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2"/>
      <c r="J542" s="3"/>
      <c r="K542" s="3"/>
      <c r="L542" s="4"/>
      <c r="M542" s="5"/>
      <c r="N542" s="3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2"/>
      <c r="J543" s="3"/>
      <c r="K543" s="3"/>
      <c r="L543" s="4"/>
      <c r="M543" s="5"/>
      <c r="N543" s="3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2"/>
      <c r="J544" s="3"/>
      <c r="K544" s="3"/>
      <c r="L544" s="4"/>
      <c r="M544" s="5"/>
      <c r="N544" s="3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2"/>
      <c r="J545" s="3"/>
      <c r="K545" s="3"/>
      <c r="L545" s="4"/>
      <c r="M545" s="5"/>
      <c r="N545" s="3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2"/>
      <c r="J546" s="3"/>
      <c r="K546" s="3"/>
      <c r="L546" s="4"/>
      <c r="M546" s="5"/>
      <c r="N546" s="3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2"/>
      <c r="J547" s="3"/>
      <c r="K547" s="3"/>
      <c r="L547" s="4"/>
      <c r="M547" s="5"/>
      <c r="N547" s="3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2"/>
      <c r="J548" s="3"/>
      <c r="K548" s="3"/>
      <c r="L548" s="4"/>
      <c r="M548" s="5"/>
      <c r="N548" s="3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2"/>
      <c r="J549" s="3"/>
      <c r="K549" s="3"/>
      <c r="L549" s="4"/>
      <c r="M549" s="5"/>
      <c r="N549" s="3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2"/>
      <c r="J550" s="3"/>
      <c r="K550" s="3"/>
      <c r="L550" s="4"/>
      <c r="M550" s="5"/>
      <c r="N550" s="3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2"/>
      <c r="J551" s="3"/>
      <c r="K551" s="3"/>
      <c r="L551" s="4"/>
      <c r="M551" s="5"/>
      <c r="N551" s="3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2"/>
      <c r="J552" s="3"/>
      <c r="K552" s="3"/>
      <c r="L552" s="4"/>
      <c r="M552" s="5"/>
      <c r="N552" s="3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2"/>
      <c r="J553" s="3"/>
      <c r="K553" s="3"/>
      <c r="L553" s="4"/>
      <c r="M553" s="5"/>
      <c r="N553" s="3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2"/>
      <c r="J554" s="3"/>
      <c r="K554" s="3"/>
      <c r="L554" s="4"/>
      <c r="M554" s="5"/>
      <c r="N554" s="3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2"/>
      <c r="J555" s="3"/>
      <c r="K555" s="3"/>
      <c r="L555" s="4"/>
      <c r="M555" s="5"/>
      <c r="N555" s="3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2"/>
      <c r="J556" s="3"/>
      <c r="K556" s="3"/>
      <c r="L556" s="4"/>
      <c r="M556" s="5"/>
      <c r="N556" s="3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2"/>
      <c r="J557" s="3"/>
      <c r="K557" s="3"/>
      <c r="L557" s="4"/>
      <c r="M557" s="5"/>
      <c r="N557" s="3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2"/>
      <c r="J558" s="3"/>
      <c r="K558" s="3"/>
      <c r="L558" s="4"/>
      <c r="M558" s="5"/>
      <c r="N558" s="3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2"/>
      <c r="J559" s="3"/>
      <c r="K559" s="3"/>
      <c r="L559" s="4"/>
      <c r="M559" s="5"/>
      <c r="N559" s="3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2"/>
      <c r="J560" s="3"/>
      <c r="K560" s="3"/>
      <c r="L560" s="4"/>
      <c r="M560" s="5"/>
      <c r="N560" s="3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2"/>
      <c r="J561" s="3"/>
      <c r="K561" s="3"/>
      <c r="L561" s="4"/>
      <c r="M561" s="5"/>
      <c r="N561" s="3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2"/>
      <c r="J562" s="3"/>
      <c r="K562" s="3"/>
      <c r="L562" s="4"/>
      <c r="M562" s="5"/>
      <c r="N562" s="3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2"/>
      <c r="J563" s="3"/>
      <c r="K563" s="3"/>
      <c r="L563" s="4"/>
      <c r="M563" s="5"/>
      <c r="N563" s="3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2"/>
      <c r="J564" s="3"/>
      <c r="K564" s="3"/>
      <c r="L564" s="4"/>
      <c r="M564" s="5"/>
      <c r="N564" s="3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2"/>
      <c r="J565" s="3"/>
      <c r="K565" s="3"/>
      <c r="L565" s="4"/>
      <c r="M565" s="5"/>
      <c r="N565" s="3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2"/>
      <c r="J566" s="3"/>
      <c r="K566" s="3"/>
      <c r="L566" s="4"/>
      <c r="M566" s="5"/>
      <c r="N566" s="3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2"/>
      <c r="J567" s="3"/>
      <c r="K567" s="3"/>
      <c r="L567" s="4"/>
      <c r="M567" s="5"/>
      <c r="N567" s="3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2"/>
      <c r="J568" s="3"/>
      <c r="K568" s="3"/>
      <c r="L568" s="4"/>
      <c r="M568" s="5"/>
      <c r="N568" s="3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2"/>
      <c r="J569" s="3"/>
      <c r="K569" s="3"/>
      <c r="L569" s="4"/>
      <c r="M569" s="5"/>
      <c r="N569" s="3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2"/>
      <c r="J570" s="3"/>
      <c r="K570" s="3"/>
      <c r="L570" s="4"/>
      <c r="M570" s="5"/>
      <c r="N570" s="3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2"/>
      <c r="J571" s="3"/>
      <c r="K571" s="3"/>
      <c r="L571" s="4"/>
      <c r="M571" s="5"/>
      <c r="N571" s="3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2"/>
      <c r="J572" s="3"/>
      <c r="K572" s="3"/>
      <c r="L572" s="4"/>
      <c r="M572" s="5"/>
      <c r="N572" s="3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2"/>
      <c r="J573" s="3"/>
      <c r="K573" s="3"/>
      <c r="L573" s="4"/>
      <c r="M573" s="5"/>
      <c r="N573" s="3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2"/>
      <c r="J574" s="3"/>
      <c r="K574" s="3"/>
      <c r="L574" s="4"/>
      <c r="M574" s="5"/>
      <c r="N574" s="3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2"/>
      <c r="J575" s="3"/>
      <c r="K575" s="3"/>
      <c r="L575" s="4"/>
      <c r="M575" s="5"/>
      <c r="N575" s="3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2"/>
      <c r="J576" s="3"/>
      <c r="K576" s="3"/>
      <c r="L576" s="4"/>
      <c r="M576" s="5"/>
      <c r="N576" s="3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2"/>
      <c r="J577" s="3"/>
      <c r="K577" s="3"/>
      <c r="L577" s="4"/>
      <c r="M577" s="5"/>
      <c r="N577" s="3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2"/>
      <c r="J578" s="3"/>
      <c r="K578" s="3"/>
      <c r="L578" s="4"/>
      <c r="M578" s="5"/>
      <c r="N578" s="3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2"/>
      <c r="J579" s="3"/>
      <c r="K579" s="3"/>
      <c r="L579" s="4"/>
      <c r="M579" s="5"/>
      <c r="N579" s="3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2"/>
      <c r="J580" s="3"/>
      <c r="K580" s="3"/>
      <c r="L580" s="4"/>
      <c r="M580" s="5"/>
      <c r="N580" s="3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2"/>
      <c r="J581" s="3"/>
      <c r="K581" s="3"/>
      <c r="L581" s="4"/>
      <c r="M581" s="5"/>
      <c r="N581" s="3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2"/>
      <c r="J582" s="3"/>
      <c r="K582" s="3"/>
      <c r="L582" s="4"/>
      <c r="M582" s="5"/>
      <c r="N582" s="3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2"/>
      <c r="J583" s="3"/>
      <c r="K583" s="3"/>
      <c r="L583" s="4"/>
      <c r="M583" s="5"/>
      <c r="N583" s="3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2"/>
      <c r="J584" s="3"/>
      <c r="K584" s="3"/>
      <c r="L584" s="4"/>
      <c r="M584" s="5"/>
      <c r="N584" s="3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2"/>
      <c r="J585" s="3"/>
      <c r="K585" s="3"/>
      <c r="L585" s="4"/>
      <c r="M585" s="5"/>
      <c r="N585" s="3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2"/>
      <c r="J586" s="3"/>
      <c r="K586" s="3"/>
      <c r="L586" s="4"/>
      <c r="M586" s="5"/>
      <c r="N586" s="3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2"/>
      <c r="J587" s="3"/>
      <c r="K587" s="3"/>
      <c r="L587" s="4"/>
      <c r="M587" s="5"/>
      <c r="N587" s="3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2"/>
      <c r="J588" s="3"/>
      <c r="K588" s="3"/>
      <c r="L588" s="4"/>
      <c r="M588" s="5"/>
      <c r="N588" s="3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2"/>
      <c r="J589" s="3"/>
      <c r="K589" s="3"/>
      <c r="L589" s="4"/>
      <c r="M589" s="5"/>
      <c r="N589" s="3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2"/>
      <c r="J590" s="3"/>
      <c r="K590" s="3"/>
      <c r="L590" s="4"/>
      <c r="M590" s="5"/>
      <c r="N590" s="3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2"/>
      <c r="J591" s="3"/>
      <c r="K591" s="3"/>
      <c r="L591" s="4"/>
      <c r="M591" s="5"/>
      <c r="N591" s="3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2"/>
      <c r="J592" s="3"/>
      <c r="K592" s="3"/>
      <c r="L592" s="4"/>
      <c r="M592" s="5"/>
      <c r="N592" s="3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2"/>
      <c r="J593" s="3"/>
      <c r="K593" s="3"/>
      <c r="L593" s="4"/>
      <c r="M593" s="5"/>
      <c r="N593" s="3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2"/>
      <c r="J594" s="3"/>
      <c r="K594" s="3"/>
      <c r="L594" s="4"/>
      <c r="M594" s="5"/>
      <c r="N594" s="3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2"/>
      <c r="J595" s="3"/>
      <c r="K595" s="3"/>
      <c r="L595" s="4"/>
      <c r="M595" s="5"/>
      <c r="N595" s="3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2"/>
      <c r="J596" s="3"/>
      <c r="K596" s="3"/>
      <c r="L596" s="4"/>
      <c r="M596" s="5"/>
      <c r="N596" s="3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2"/>
      <c r="J597" s="3"/>
      <c r="K597" s="3"/>
      <c r="L597" s="4"/>
      <c r="M597" s="5"/>
      <c r="N597" s="3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2"/>
      <c r="J598" s="3"/>
      <c r="K598" s="3"/>
      <c r="L598" s="4"/>
      <c r="M598" s="5"/>
      <c r="N598" s="3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2"/>
      <c r="J599" s="3"/>
      <c r="K599" s="3"/>
      <c r="L599" s="4"/>
      <c r="M599" s="5"/>
      <c r="N599" s="3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2"/>
      <c r="J600" s="3"/>
      <c r="K600" s="3"/>
      <c r="L600" s="4"/>
      <c r="M600" s="5"/>
      <c r="N600" s="3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2"/>
      <c r="J601" s="3"/>
      <c r="K601" s="3"/>
      <c r="L601" s="4"/>
      <c r="M601" s="5"/>
      <c r="N601" s="3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2"/>
      <c r="J602" s="3"/>
      <c r="K602" s="3"/>
      <c r="L602" s="4"/>
      <c r="M602" s="5"/>
      <c r="N602" s="3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2"/>
      <c r="J603" s="3"/>
      <c r="K603" s="3"/>
      <c r="L603" s="4"/>
      <c r="M603" s="5"/>
      <c r="N603" s="3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2"/>
      <c r="J604" s="3"/>
      <c r="K604" s="3"/>
      <c r="L604" s="4"/>
      <c r="M604" s="5"/>
      <c r="N604" s="3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2"/>
      <c r="J605" s="3"/>
      <c r="K605" s="3"/>
      <c r="L605" s="4"/>
      <c r="M605" s="5"/>
      <c r="N605" s="3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2"/>
      <c r="J606" s="3"/>
      <c r="K606" s="3"/>
      <c r="L606" s="4"/>
      <c r="M606" s="5"/>
      <c r="N606" s="3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2"/>
      <c r="J607" s="3"/>
      <c r="K607" s="3"/>
      <c r="L607" s="4"/>
      <c r="M607" s="5"/>
      <c r="N607" s="3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2"/>
      <c r="J608" s="3"/>
      <c r="K608" s="3"/>
      <c r="L608" s="4"/>
      <c r="M608" s="5"/>
      <c r="N608" s="3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2"/>
      <c r="J609" s="3"/>
      <c r="K609" s="3"/>
      <c r="L609" s="4"/>
      <c r="M609" s="5"/>
      <c r="N609" s="3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2"/>
      <c r="J610" s="3"/>
      <c r="K610" s="3"/>
      <c r="L610" s="4"/>
      <c r="M610" s="5"/>
      <c r="N610" s="3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2"/>
      <c r="J611" s="3"/>
      <c r="K611" s="3"/>
      <c r="L611" s="4"/>
      <c r="M611" s="5"/>
      <c r="N611" s="3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2"/>
      <c r="J612" s="3"/>
      <c r="K612" s="3"/>
      <c r="L612" s="4"/>
      <c r="M612" s="5"/>
      <c r="N612" s="3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2"/>
      <c r="J613" s="3"/>
      <c r="K613" s="3"/>
      <c r="L613" s="4"/>
      <c r="M613" s="5"/>
      <c r="N613" s="3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2"/>
      <c r="J614" s="3"/>
      <c r="K614" s="3"/>
      <c r="L614" s="4"/>
      <c r="M614" s="5"/>
      <c r="N614" s="3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2"/>
      <c r="J615" s="3"/>
      <c r="K615" s="3"/>
      <c r="L615" s="4"/>
      <c r="M615" s="5"/>
      <c r="N615" s="3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2"/>
      <c r="J616" s="3"/>
      <c r="K616" s="3"/>
      <c r="L616" s="4"/>
      <c r="M616" s="5"/>
      <c r="N616" s="3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2"/>
      <c r="J617" s="3"/>
      <c r="K617" s="3"/>
      <c r="L617" s="4"/>
      <c r="M617" s="5"/>
      <c r="N617" s="3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2"/>
      <c r="J618" s="3"/>
      <c r="K618" s="3"/>
      <c r="L618" s="4"/>
      <c r="M618" s="5"/>
      <c r="N618" s="3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2"/>
      <c r="J619" s="3"/>
      <c r="K619" s="3"/>
      <c r="L619" s="4"/>
      <c r="M619" s="5"/>
      <c r="N619" s="3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2"/>
      <c r="J620" s="3"/>
      <c r="K620" s="3"/>
      <c r="L620" s="4"/>
      <c r="M620" s="5"/>
      <c r="N620" s="3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2"/>
      <c r="J621" s="3"/>
      <c r="K621" s="3"/>
      <c r="L621" s="4"/>
      <c r="M621" s="5"/>
      <c r="N621" s="3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2"/>
      <c r="J622" s="3"/>
      <c r="K622" s="3"/>
      <c r="L622" s="4"/>
      <c r="M622" s="5"/>
      <c r="N622" s="3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2"/>
      <c r="J623" s="3"/>
      <c r="K623" s="3"/>
      <c r="L623" s="4"/>
      <c r="M623" s="5"/>
      <c r="N623" s="3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2"/>
      <c r="J624" s="3"/>
      <c r="K624" s="3"/>
      <c r="L624" s="4"/>
      <c r="M624" s="5"/>
      <c r="N624" s="3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2"/>
      <c r="J625" s="3"/>
      <c r="K625" s="3"/>
      <c r="L625" s="4"/>
      <c r="M625" s="5"/>
      <c r="N625" s="3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2"/>
      <c r="J626" s="3"/>
      <c r="K626" s="3"/>
      <c r="L626" s="4"/>
      <c r="M626" s="5"/>
      <c r="N626" s="3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2"/>
      <c r="J627" s="3"/>
      <c r="K627" s="3"/>
      <c r="L627" s="4"/>
      <c r="M627" s="5"/>
      <c r="N627" s="3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2"/>
      <c r="J628" s="3"/>
      <c r="K628" s="3"/>
      <c r="L628" s="4"/>
      <c r="M628" s="5"/>
      <c r="N628" s="3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2"/>
      <c r="J629" s="3"/>
      <c r="K629" s="3"/>
      <c r="L629" s="4"/>
      <c r="M629" s="5"/>
      <c r="N629" s="3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2"/>
      <c r="J630" s="3"/>
      <c r="K630" s="3"/>
      <c r="L630" s="4"/>
      <c r="M630" s="5"/>
      <c r="N630" s="3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2"/>
      <c r="J631" s="3"/>
      <c r="K631" s="3"/>
      <c r="L631" s="4"/>
      <c r="M631" s="5"/>
      <c r="N631" s="3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2"/>
      <c r="J632" s="3"/>
      <c r="K632" s="3"/>
      <c r="L632" s="4"/>
      <c r="M632" s="5"/>
      <c r="N632" s="3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2"/>
      <c r="J633" s="3"/>
      <c r="K633" s="3"/>
      <c r="L633" s="4"/>
      <c r="M633" s="5"/>
      <c r="N633" s="3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2"/>
      <c r="J634" s="3"/>
      <c r="K634" s="3"/>
      <c r="L634" s="4"/>
      <c r="M634" s="5"/>
      <c r="N634" s="3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2"/>
      <c r="J635" s="3"/>
      <c r="K635" s="3"/>
      <c r="L635" s="4"/>
      <c r="M635" s="5"/>
      <c r="N635" s="3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2"/>
      <c r="J636" s="3"/>
      <c r="K636" s="3"/>
      <c r="L636" s="4"/>
      <c r="M636" s="5"/>
      <c r="N636" s="3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2"/>
      <c r="J637" s="3"/>
      <c r="K637" s="3"/>
      <c r="L637" s="4"/>
      <c r="M637" s="5"/>
      <c r="N637" s="3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2"/>
      <c r="J638" s="3"/>
      <c r="K638" s="3"/>
      <c r="L638" s="4"/>
      <c r="M638" s="5"/>
      <c r="N638" s="3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2"/>
      <c r="J639" s="3"/>
      <c r="K639" s="3"/>
      <c r="L639" s="4"/>
      <c r="M639" s="5"/>
      <c r="N639" s="3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2"/>
      <c r="J640" s="3"/>
      <c r="K640" s="3"/>
      <c r="L640" s="4"/>
      <c r="M640" s="5"/>
      <c r="N640" s="3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2"/>
      <c r="J641" s="3"/>
      <c r="K641" s="3"/>
      <c r="L641" s="4"/>
      <c r="M641" s="5"/>
      <c r="N641" s="3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2"/>
      <c r="J642" s="3"/>
      <c r="K642" s="3"/>
      <c r="L642" s="4"/>
      <c r="M642" s="5"/>
      <c r="N642" s="3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2"/>
      <c r="J643" s="3"/>
      <c r="K643" s="3"/>
      <c r="L643" s="4"/>
      <c r="M643" s="5"/>
      <c r="N643" s="3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2"/>
      <c r="J644" s="3"/>
      <c r="K644" s="3"/>
      <c r="L644" s="4"/>
      <c r="M644" s="5"/>
      <c r="N644" s="3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2"/>
      <c r="J645" s="3"/>
      <c r="K645" s="3"/>
      <c r="L645" s="4"/>
      <c r="M645" s="5"/>
      <c r="N645" s="3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2"/>
      <c r="J646" s="3"/>
      <c r="K646" s="3"/>
      <c r="L646" s="4"/>
      <c r="M646" s="5"/>
      <c r="N646" s="3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2"/>
      <c r="J647" s="3"/>
      <c r="K647" s="3"/>
      <c r="L647" s="4"/>
      <c r="M647" s="5"/>
      <c r="N647" s="3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2"/>
      <c r="J648" s="3"/>
      <c r="K648" s="3"/>
      <c r="L648" s="4"/>
      <c r="M648" s="5"/>
      <c r="N648" s="3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2"/>
      <c r="J649" s="3"/>
      <c r="K649" s="3"/>
      <c r="L649" s="4"/>
      <c r="M649" s="5"/>
      <c r="N649" s="3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2"/>
      <c r="J650" s="3"/>
      <c r="K650" s="3"/>
      <c r="L650" s="4"/>
      <c r="M650" s="5"/>
      <c r="N650" s="3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2"/>
      <c r="J651" s="3"/>
      <c r="K651" s="3"/>
      <c r="L651" s="4"/>
      <c r="M651" s="5"/>
      <c r="N651" s="3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2"/>
      <c r="J652" s="3"/>
      <c r="K652" s="3"/>
      <c r="L652" s="4"/>
      <c r="M652" s="5"/>
      <c r="N652" s="3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2"/>
      <c r="J653" s="3"/>
      <c r="K653" s="3"/>
      <c r="L653" s="4"/>
      <c r="M653" s="5"/>
      <c r="N653" s="3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2"/>
      <c r="J654" s="3"/>
      <c r="K654" s="3"/>
      <c r="L654" s="4"/>
      <c r="M654" s="5"/>
      <c r="N654" s="3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2"/>
      <c r="J655" s="3"/>
      <c r="K655" s="3"/>
      <c r="L655" s="4"/>
      <c r="M655" s="5"/>
      <c r="N655" s="3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2"/>
      <c r="J656" s="3"/>
      <c r="K656" s="3"/>
      <c r="L656" s="4"/>
      <c r="M656" s="5"/>
      <c r="N656" s="3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2"/>
      <c r="J657" s="3"/>
      <c r="K657" s="3"/>
      <c r="L657" s="4"/>
      <c r="M657" s="5"/>
      <c r="N657" s="3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2"/>
      <c r="J658" s="3"/>
      <c r="K658" s="3"/>
      <c r="L658" s="4"/>
      <c r="M658" s="5"/>
      <c r="N658" s="3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2"/>
      <c r="J659" s="3"/>
      <c r="K659" s="3"/>
      <c r="L659" s="4"/>
      <c r="M659" s="5"/>
      <c r="N659" s="3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2"/>
      <c r="J660" s="3"/>
      <c r="K660" s="3"/>
      <c r="L660" s="4"/>
      <c r="M660" s="5"/>
      <c r="N660" s="3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2"/>
      <c r="J661" s="3"/>
      <c r="K661" s="3"/>
      <c r="L661" s="4"/>
      <c r="M661" s="5"/>
      <c r="N661" s="3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2"/>
      <c r="J662" s="3"/>
      <c r="K662" s="3"/>
      <c r="L662" s="4"/>
      <c r="M662" s="5"/>
      <c r="N662" s="3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2"/>
      <c r="J663" s="3"/>
      <c r="K663" s="3"/>
      <c r="L663" s="4"/>
      <c r="M663" s="5"/>
      <c r="N663" s="3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2"/>
      <c r="J664" s="3"/>
      <c r="K664" s="3"/>
      <c r="L664" s="4"/>
      <c r="M664" s="5"/>
      <c r="N664" s="3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2"/>
      <c r="J665" s="3"/>
      <c r="K665" s="3"/>
      <c r="L665" s="4"/>
      <c r="M665" s="5"/>
      <c r="N665" s="3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2"/>
      <c r="J666" s="3"/>
      <c r="K666" s="3"/>
      <c r="L666" s="4"/>
      <c r="M666" s="5"/>
      <c r="N666" s="3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2"/>
      <c r="J667" s="3"/>
      <c r="K667" s="3"/>
      <c r="L667" s="4"/>
      <c r="M667" s="5"/>
      <c r="N667" s="3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2"/>
      <c r="J668" s="3"/>
      <c r="K668" s="3"/>
      <c r="L668" s="4"/>
      <c r="M668" s="5"/>
      <c r="N668" s="3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2"/>
      <c r="J669" s="3"/>
      <c r="K669" s="3"/>
      <c r="L669" s="4"/>
      <c r="M669" s="5"/>
      <c r="N669" s="3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2"/>
      <c r="J670" s="3"/>
      <c r="K670" s="3"/>
      <c r="L670" s="4"/>
      <c r="M670" s="5"/>
      <c r="N670" s="3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2"/>
      <c r="J671" s="3"/>
      <c r="K671" s="3"/>
      <c r="L671" s="4"/>
      <c r="M671" s="5"/>
      <c r="N671" s="3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2"/>
      <c r="J672" s="3"/>
      <c r="K672" s="3"/>
      <c r="L672" s="4"/>
      <c r="M672" s="5"/>
      <c r="N672" s="3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2"/>
      <c r="J673" s="3"/>
      <c r="K673" s="3"/>
      <c r="L673" s="4"/>
      <c r="M673" s="5"/>
      <c r="N673" s="3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2"/>
      <c r="J674" s="3"/>
      <c r="K674" s="3"/>
      <c r="L674" s="4"/>
      <c r="M674" s="5"/>
      <c r="N674" s="3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2"/>
      <c r="J675" s="3"/>
      <c r="K675" s="3"/>
      <c r="L675" s="4"/>
      <c r="M675" s="5"/>
      <c r="N675" s="3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2"/>
      <c r="J676" s="3"/>
      <c r="K676" s="3"/>
      <c r="L676" s="4"/>
      <c r="M676" s="5"/>
      <c r="N676" s="3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2"/>
      <c r="J677" s="3"/>
      <c r="K677" s="3"/>
      <c r="L677" s="4"/>
      <c r="M677" s="5"/>
      <c r="N677" s="3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2"/>
      <c r="J678" s="3"/>
      <c r="K678" s="3"/>
      <c r="L678" s="4"/>
      <c r="M678" s="5"/>
      <c r="N678" s="3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2"/>
      <c r="J679" s="3"/>
      <c r="K679" s="3"/>
      <c r="L679" s="4"/>
      <c r="M679" s="5"/>
      <c r="N679" s="3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2"/>
      <c r="J680" s="3"/>
      <c r="K680" s="3"/>
      <c r="L680" s="4"/>
      <c r="M680" s="5"/>
      <c r="N680" s="3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2"/>
      <c r="J681" s="3"/>
      <c r="K681" s="3"/>
      <c r="L681" s="4"/>
      <c r="M681" s="5"/>
      <c r="N681" s="3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2"/>
      <c r="J682" s="3"/>
      <c r="K682" s="3"/>
      <c r="L682" s="4"/>
      <c r="M682" s="5"/>
      <c r="N682" s="3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2"/>
      <c r="J683" s="3"/>
      <c r="K683" s="3"/>
      <c r="L683" s="4"/>
      <c r="M683" s="5"/>
      <c r="N683" s="3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2"/>
      <c r="J684" s="3"/>
      <c r="K684" s="3"/>
      <c r="L684" s="4"/>
      <c r="M684" s="5"/>
      <c r="N684" s="3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2"/>
      <c r="J685" s="3"/>
      <c r="K685" s="3"/>
      <c r="L685" s="4"/>
      <c r="M685" s="5"/>
      <c r="N685" s="3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2"/>
      <c r="J686" s="3"/>
      <c r="K686" s="3"/>
      <c r="L686" s="4"/>
      <c r="M686" s="5"/>
      <c r="N686" s="3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2"/>
      <c r="J687" s="3"/>
      <c r="K687" s="3"/>
      <c r="L687" s="4"/>
      <c r="M687" s="5"/>
      <c r="N687" s="3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2"/>
      <c r="J688" s="3"/>
      <c r="K688" s="3"/>
      <c r="L688" s="4"/>
      <c r="M688" s="5"/>
      <c r="N688" s="3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2"/>
      <c r="J689" s="3"/>
      <c r="K689" s="3"/>
      <c r="L689" s="4"/>
      <c r="M689" s="5"/>
      <c r="N689" s="3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2"/>
      <c r="J690" s="3"/>
      <c r="K690" s="3"/>
      <c r="L690" s="4"/>
      <c r="M690" s="5"/>
      <c r="N690" s="3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2"/>
      <c r="J691" s="3"/>
      <c r="K691" s="3"/>
      <c r="L691" s="4"/>
      <c r="M691" s="5"/>
      <c r="N691" s="3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2"/>
      <c r="J692" s="3"/>
      <c r="K692" s="3"/>
      <c r="L692" s="4"/>
      <c r="M692" s="5"/>
      <c r="N692" s="3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2"/>
      <c r="J693" s="3"/>
      <c r="K693" s="3"/>
      <c r="L693" s="4"/>
      <c r="M693" s="5"/>
      <c r="N693" s="3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2"/>
      <c r="J694" s="3"/>
      <c r="K694" s="3"/>
      <c r="L694" s="4"/>
      <c r="M694" s="5"/>
      <c r="N694" s="3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2"/>
      <c r="J695" s="3"/>
      <c r="K695" s="3"/>
      <c r="L695" s="4"/>
      <c r="M695" s="5"/>
      <c r="N695" s="3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2"/>
      <c r="J696" s="3"/>
      <c r="K696" s="3"/>
      <c r="L696" s="4"/>
      <c r="M696" s="5"/>
      <c r="N696" s="3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2"/>
      <c r="J697" s="3"/>
      <c r="K697" s="3"/>
      <c r="L697" s="4"/>
      <c r="M697" s="5"/>
      <c r="N697" s="3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2"/>
      <c r="J698" s="3"/>
      <c r="K698" s="3"/>
      <c r="L698" s="4"/>
      <c r="M698" s="5"/>
      <c r="N698" s="3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2"/>
      <c r="J699" s="3"/>
      <c r="K699" s="3"/>
      <c r="L699" s="4"/>
      <c r="M699" s="5"/>
      <c r="N699" s="3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2"/>
      <c r="J700" s="3"/>
      <c r="K700" s="3"/>
      <c r="L700" s="4"/>
      <c r="M700" s="5"/>
      <c r="N700" s="3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2"/>
      <c r="J701" s="3"/>
      <c r="K701" s="3"/>
      <c r="L701" s="4"/>
      <c r="M701" s="5"/>
      <c r="N701" s="3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2"/>
      <c r="J702" s="3"/>
      <c r="K702" s="3"/>
      <c r="L702" s="4"/>
      <c r="M702" s="5"/>
      <c r="N702" s="3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2"/>
      <c r="J703" s="3"/>
      <c r="K703" s="3"/>
      <c r="L703" s="4"/>
      <c r="M703" s="5"/>
      <c r="N703" s="3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2"/>
      <c r="J704" s="3"/>
      <c r="K704" s="3"/>
      <c r="L704" s="4"/>
      <c r="M704" s="5"/>
      <c r="N704" s="3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2"/>
      <c r="J705" s="3"/>
      <c r="K705" s="3"/>
      <c r="L705" s="4"/>
      <c r="M705" s="5"/>
      <c r="N705" s="3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2"/>
      <c r="J706" s="3"/>
      <c r="K706" s="3"/>
      <c r="L706" s="4"/>
      <c r="M706" s="5"/>
      <c r="N706" s="3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2"/>
      <c r="J707" s="3"/>
      <c r="K707" s="3"/>
      <c r="L707" s="4"/>
      <c r="M707" s="5"/>
      <c r="N707" s="3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2"/>
      <c r="J708" s="3"/>
      <c r="K708" s="3"/>
      <c r="L708" s="4"/>
      <c r="M708" s="5"/>
      <c r="N708" s="3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2"/>
      <c r="J709" s="3"/>
      <c r="K709" s="3"/>
      <c r="L709" s="4"/>
      <c r="M709" s="5"/>
      <c r="N709" s="3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2"/>
      <c r="J710" s="3"/>
      <c r="K710" s="3"/>
      <c r="L710" s="4"/>
      <c r="M710" s="5"/>
      <c r="N710" s="3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2"/>
      <c r="J711" s="3"/>
      <c r="K711" s="3"/>
      <c r="L711" s="4"/>
      <c r="M711" s="5"/>
      <c r="N711" s="3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2"/>
      <c r="J712" s="3"/>
      <c r="K712" s="3"/>
      <c r="L712" s="4"/>
      <c r="M712" s="5"/>
      <c r="N712" s="3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2"/>
      <c r="J713" s="3"/>
      <c r="K713" s="3"/>
      <c r="L713" s="4"/>
      <c r="M713" s="5"/>
      <c r="N713" s="3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2"/>
      <c r="J714" s="3"/>
      <c r="K714" s="3"/>
      <c r="L714" s="4"/>
      <c r="M714" s="5"/>
      <c r="N714" s="3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2"/>
      <c r="J715" s="3"/>
      <c r="K715" s="3"/>
      <c r="L715" s="4"/>
      <c r="M715" s="5"/>
      <c r="N715" s="3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2"/>
      <c r="J716" s="3"/>
      <c r="K716" s="3"/>
      <c r="L716" s="4"/>
      <c r="M716" s="5"/>
      <c r="N716" s="3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2"/>
      <c r="J717" s="3"/>
      <c r="K717" s="3"/>
      <c r="L717" s="4"/>
      <c r="M717" s="5"/>
      <c r="N717" s="3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2"/>
      <c r="J718" s="3"/>
      <c r="K718" s="3"/>
      <c r="L718" s="4"/>
      <c r="M718" s="5"/>
      <c r="N718" s="3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2"/>
      <c r="J719" s="3"/>
      <c r="K719" s="3"/>
      <c r="L719" s="4"/>
      <c r="M719" s="5"/>
      <c r="N719" s="3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2"/>
      <c r="J720" s="3"/>
      <c r="K720" s="3"/>
      <c r="L720" s="4"/>
      <c r="M720" s="5"/>
      <c r="N720" s="3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2"/>
      <c r="J721" s="3"/>
      <c r="K721" s="3"/>
      <c r="L721" s="4"/>
      <c r="M721" s="5"/>
      <c r="N721" s="3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2"/>
      <c r="J722" s="3"/>
      <c r="K722" s="3"/>
      <c r="L722" s="4"/>
      <c r="M722" s="5"/>
      <c r="N722" s="3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2"/>
      <c r="J723" s="3"/>
      <c r="K723" s="3"/>
      <c r="L723" s="4"/>
      <c r="M723" s="5"/>
      <c r="N723" s="3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2"/>
      <c r="J724" s="3"/>
      <c r="K724" s="3"/>
      <c r="L724" s="4"/>
      <c r="M724" s="5"/>
      <c r="N724" s="3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2"/>
      <c r="J725" s="3"/>
      <c r="K725" s="3"/>
      <c r="L725" s="4"/>
      <c r="M725" s="5"/>
      <c r="N725" s="3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2"/>
      <c r="J726" s="3"/>
      <c r="K726" s="3"/>
      <c r="L726" s="4"/>
      <c r="M726" s="5"/>
      <c r="N726" s="3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2"/>
      <c r="J727" s="3"/>
      <c r="K727" s="3"/>
      <c r="L727" s="4"/>
      <c r="M727" s="5"/>
      <c r="N727" s="3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2"/>
      <c r="J728" s="3"/>
      <c r="K728" s="3"/>
      <c r="L728" s="4"/>
      <c r="M728" s="5"/>
      <c r="N728" s="3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2"/>
      <c r="J729" s="3"/>
      <c r="K729" s="3"/>
      <c r="L729" s="4"/>
      <c r="M729" s="5"/>
      <c r="N729" s="3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2"/>
      <c r="J730" s="3"/>
      <c r="K730" s="3"/>
      <c r="L730" s="4"/>
      <c r="M730" s="5"/>
      <c r="N730" s="3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2"/>
      <c r="J731" s="3"/>
      <c r="K731" s="3"/>
      <c r="L731" s="4"/>
      <c r="M731" s="5"/>
      <c r="N731" s="3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2"/>
      <c r="J732" s="3"/>
      <c r="K732" s="3"/>
      <c r="L732" s="4"/>
      <c r="M732" s="5"/>
      <c r="N732" s="3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2"/>
      <c r="J733" s="3"/>
      <c r="K733" s="3"/>
      <c r="L733" s="4"/>
      <c r="M733" s="5"/>
      <c r="N733" s="3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2"/>
      <c r="J734" s="3"/>
      <c r="K734" s="3"/>
      <c r="L734" s="4"/>
      <c r="M734" s="5"/>
      <c r="N734" s="3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2"/>
      <c r="J735" s="3"/>
      <c r="K735" s="3"/>
      <c r="L735" s="4"/>
      <c r="M735" s="5"/>
      <c r="N735" s="3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2"/>
      <c r="J736" s="3"/>
      <c r="K736" s="3"/>
      <c r="L736" s="4"/>
      <c r="M736" s="5"/>
      <c r="N736" s="3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2"/>
      <c r="J737" s="3"/>
      <c r="K737" s="3"/>
      <c r="L737" s="4"/>
      <c r="M737" s="5"/>
      <c r="N737" s="3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2"/>
      <c r="J738" s="3"/>
      <c r="K738" s="3"/>
      <c r="L738" s="4"/>
      <c r="M738" s="5"/>
      <c r="N738" s="3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2"/>
      <c r="J739" s="3"/>
      <c r="K739" s="3"/>
      <c r="L739" s="4"/>
      <c r="M739" s="5"/>
      <c r="N739" s="3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2"/>
      <c r="J740" s="3"/>
      <c r="K740" s="3"/>
      <c r="L740" s="4"/>
      <c r="M740" s="5"/>
      <c r="N740" s="3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2"/>
      <c r="J741" s="3"/>
      <c r="K741" s="3"/>
      <c r="L741" s="4"/>
      <c r="M741" s="5"/>
      <c r="N741" s="3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2"/>
      <c r="J742" s="3"/>
      <c r="K742" s="3"/>
      <c r="L742" s="4"/>
      <c r="M742" s="5"/>
      <c r="N742" s="3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2"/>
      <c r="J743" s="3"/>
      <c r="K743" s="3"/>
      <c r="L743" s="4"/>
      <c r="M743" s="5"/>
      <c r="N743" s="3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2"/>
      <c r="J744" s="3"/>
      <c r="K744" s="3"/>
      <c r="L744" s="4"/>
      <c r="M744" s="5"/>
      <c r="N744" s="3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2"/>
      <c r="J745" s="3"/>
      <c r="K745" s="3"/>
      <c r="L745" s="4"/>
      <c r="M745" s="5"/>
      <c r="N745" s="3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2"/>
      <c r="J746" s="3"/>
      <c r="K746" s="3"/>
      <c r="L746" s="4"/>
      <c r="M746" s="5"/>
      <c r="N746" s="3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2"/>
      <c r="J747" s="3"/>
      <c r="K747" s="3"/>
      <c r="L747" s="4"/>
      <c r="M747" s="5"/>
      <c r="N747" s="3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2"/>
      <c r="J748" s="3"/>
      <c r="K748" s="3"/>
      <c r="L748" s="4"/>
      <c r="M748" s="5"/>
      <c r="N748" s="3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2"/>
      <c r="J749" s="3"/>
      <c r="K749" s="3"/>
      <c r="L749" s="4"/>
      <c r="M749" s="5"/>
      <c r="N749" s="3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2"/>
      <c r="J750" s="3"/>
      <c r="K750" s="3"/>
      <c r="L750" s="4"/>
      <c r="M750" s="5"/>
      <c r="N750" s="3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2"/>
      <c r="J751" s="3"/>
      <c r="K751" s="3"/>
      <c r="L751" s="4"/>
      <c r="M751" s="5"/>
      <c r="N751" s="3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2"/>
      <c r="J752" s="3"/>
      <c r="K752" s="3"/>
      <c r="L752" s="4"/>
      <c r="M752" s="5"/>
      <c r="N752" s="3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2"/>
      <c r="J753" s="3"/>
      <c r="K753" s="3"/>
      <c r="L753" s="4"/>
      <c r="M753" s="5"/>
      <c r="N753" s="3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2"/>
      <c r="J754" s="3"/>
      <c r="K754" s="3"/>
      <c r="L754" s="4"/>
      <c r="M754" s="5"/>
      <c r="N754" s="3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2"/>
      <c r="J755" s="3"/>
      <c r="K755" s="3"/>
      <c r="L755" s="4"/>
      <c r="M755" s="5"/>
      <c r="N755" s="3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2"/>
      <c r="J756" s="3"/>
      <c r="K756" s="3"/>
      <c r="L756" s="4"/>
      <c r="M756" s="5"/>
      <c r="N756" s="3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2"/>
      <c r="J757" s="3"/>
      <c r="K757" s="3"/>
      <c r="L757" s="4"/>
      <c r="M757" s="5"/>
      <c r="N757" s="3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2"/>
      <c r="J758" s="3"/>
      <c r="K758" s="3"/>
      <c r="L758" s="4"/>
      <c r="M758" s="5"/>
      <c r="N758" s="3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2"/>
      <c r="J759" s="3"/>
      <c r="K759" s="3"/>
      <c r="L759" s="4"/>
      <c r="M759" s="5"/>
      <c r="N759" s="3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2"/>
      <c r="J760" s="3"/>
      <c r="K760" s="3"/>
      <c r="L760" s="4"/>
      <c r="M760" s="5"/>
      <c r="N760" s="3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2"/>
      <c r="J761" s="3"/>
      <c r="K761" s="3"/>
      <c r="L761" s="4"/>
      <c r="M761" s="5"/>
      <c r="N761" s="3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2"/>
      <c r="J762" s="3"/>
      <c r="K762" s="3"/>
      <c r="L762" s="4"/>
      <c r="M762" s="5"/>
      <c r="N762" s="3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2"/>
      <c r="J763" s="3"/>
      <c r="K763" s="3"/>
      <c r="L763" s="4"/>
      <c r="M763" s="5"/>
      <c r="N763" s="3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2"/>
      <c r="J764" s="3"/>
      <c r="K764" s="3"/>
      <c r="L764" s="4"/>
      <c r="M764" s="5"/>
      <c r="N764" s="3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2"/>
      <c r="J765" s="3"/>
      <c r="K765" s="3"/>
      <c r="L765" s="4"/>
      <c r="M765" s="5"/>
      <c r="N765" s="3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2"/>
      <c r="J766" s="3"/>
      <c r="K766" s="3"/>
      <c r="L766" s="4"/>
      <c r="M766" s="5"/>
      <c r="N766" s="3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2"/>
      <c r="J767" s="3"/>
      <c r="K767" s="3"/>
      <c r="L767" s="4"/>
      <c r="M767" s="5"/>
      <c r="N767" s="3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2"/>
      <c r="J768" s="3"/>
      <c r="K768" s="3"/>
      <c r="L768" s="4"/>
      <c r="M768" s="5"/>
      <c r="N768" s="3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2"/>
      <c r="J769" s="3"/>
      <c r="K769" s="3"/>
      <c r="L769" s="4"/>
      <c r="M769" s="5"/>
      <c r="N769" s="3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2"/>
      <c r="J770" s="3"/>
      <c r="K770" s="3"/>
      <c r="L770" s="4"/>
      <c r="M770" s="5"/>
      <c r="N770" s="3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2"/>
      <c r="J771" s="3"/>
      <c r="K771" s="3"/>
      <c r="L771" s="4"/>
      <c r="M771" s="5"/>
      <c r="N771" s="3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2"/>
      <c r="J772" s="3"/>
      <c r="K772" s="3"/>
      <c r="L772" s="4"/>
      <c r="M772" s="5"/>
      <c r="N772" s="3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2"/>
      <c r="J773" s="3"/>
      <c r="K773" s="3"/>
      <c r="L773" s="4"/>
      <c r="M773" s="5"/>
      <c r="N773" s="3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2"/>
      <c r="J774" s="3"/>
      <c r="K774" s="3"/>
      <c r="L774" s="4"/>
      <c r="M774" s="5"/>
      <c r="N774" s="3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2"/>
      <c r="J775" s="3"/>
      <c r="K775" s="3"/>
      <c r="L775" s="4"/>
      <c r="M775" s="5"/>
      <c r="N775" s="3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2"/>
      <c r="J776" s="3"/>
      <c r="K776" s="3"/>
      <c r="L776" s="4"/>
      <c r="M776" s="5"/>
      <c r="N776" s="3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2"/>
      <c r="J777" s="3"/>
      <c r="K777" s="3"/>
      <c r="L777" s="4"/>
      <c r="M777" s="5"/>
      <c r="N777" s="3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2"/>
      <c r="J778" s="3"/>
      <c r="K778" s="3"/>
      <c r="L778" s="4"/>
      <c r="M778" s="5"/>
      <c r="N778" s="3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2"/>
      <c r="J779" s="3"/>
      <c r="K779" s="3"/>
      <c r="L779" s="4"/>
      <c r="M779" s="5"/>
      <c r="N779" s="3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2"/>
      <c r="J780" s="3"/>
      <c r="K780" s="3"/>
      <c r="L780" s="4"/>
      <c r="M780" s="5"/>
      <c r="N780" s="3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2"/>
      <c r="J781" s="3"/>
      <c r="K781" s="3"/>
      <c r="L781" s="4"/>
      <c r="M781" s="5"/>
      <c r="N781" s="3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2"/>
      <c r="J782" s="3"/>
      <c r="K782" s="3"/>
      <c r="L782" s="4"/>
      <c r="M782" s="5"/>
      <c r="N782" s="3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2"/>
      <c r="J783" s="3"/>
      <c r="K783" s="3"/>
      <c r="L783" s="4"/>
      <c r="M783" s="5"/>
      <c r="N783" s="3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2"/>
      <c r="J784" s="3"/>
      <c r="K784" s="3"/>
      <c r="L784" s="4"/>
      <c r="M784" s="5"/>
      <c r="N784" s="3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2"/>
      <c r="J785" s="3"/>
      <c r="K785" s="3"/>
      <c r="L785" s="4"/>
      <c r="M785" s="5"/>
      <c r="N785" s="3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2"/>
      <c r="J786" s="3"/>
      <c r="K786" s="3"/>
      <c r="L786" s="4"/>
      <c r="M786" s="5"/>
      <c r="N786" s="3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2"/>
      <c r="J787" s="3"/>
      <c r="K787" s="3"/>
      <c r="L787" s="4"/>
      <c r="M787" s="5"/>
      <c r="N787" s="3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2"/>
      <c r="J788" s="3"/>
      <c r="K788" s="3"/>
      <c r="L788" s="4"/>
      <c r="M788" s="5"/>
      <c r="N788" s="3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2"/>
      <c r="J789" s="3"/>
      <c r="K789" s="3"/>
      <c r="L789" s="4"/>
      <c r="M789" s="5"/>
      <c r="N789" s="3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2"/>
      <c r="J790" s="3"/>
      <c r="K790" s="3"/>
      <c r="L790" s="4"/>
      <c r="M790" s="5"/>
      <c r="N790" s="3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2"/>
      <c r="J791" s="3"/>
      <c r="K791" s="3"/>
      <c r="L791" s="4"/>
      <c r="M791" s="5"/>
      <c r="N791" s="3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2"/>
      <c r="J792" s="3"/>
      <c r="K792" s="3"/>
      <c r="L792" s="4"/>
      <c r="M792" s="5"/>
      <c r="N792" s="3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2"/>
      <c r="J793" s="3"/>
      <c r="K793" s="3"/>
      <c r="L793" s="4"/>
      <c r="M793" s="5"/>
      <c r="N793" s="3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2"/>
      <c r="J794" s="3"/>
      <c r="K794" s="3"/>
      <c r="L794" s="4"/>
      <c r="M794" s="5"/>
      <c r="N794" s="3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2"/>
      <c r="J795" s="3"/>
      <c r="K795" s="3"/>
      <c r="L795" s="4"/>
      <c r="M795" s="5"/>
      <c r="N795" s="3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2"/>
      <c r="J796" s="3"/>
      <c r="K796" s="3"/>
      <c r="L796" s="4"/>
      <c r="M796" s="5"/>
      <c r="N796" s="3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2"/>
      <c r="J797" s="3"/>
      <c r="K797" s="3"/>
      <c r="L797" s="4"/>
      <c r="M797" s="5"/>
      <c r="N797" s="3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2"/>
      <c r="J798" s="3"/>
      <c r="K798" s="3"/>
      <c r="L798" s="4"/>
      <c r="M798" s="5"/>
      <c r="N798" s="3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2"/>
      <c r="J799" s="3"/>
      <c r="K799" s="3"/>
      <c r="L799" s="4"/>
      <c r="M799" s="5"/>
      <c r="N799" s="3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2"/>
      <c r="J800" s="3"/>
      <c r="K800" s="3"/>
      <c r="L800" s="4"/>
      <c r="M800" s="5"/>
      <c r="N800" s="3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2"/>
      <c r="J801" s="3"/>
      <c r="K801" s="3"/>
      <c r="L801" s="4"/>
      <c r="M801" s="5"/>
      <c r="N801" s="3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2"/>
      <c r="J802" s="3"/>
      <c r="K802" s="3"/>
      <c r="L802" s="4"/>
      <c r="M802" s="5"/>
      <c r="N802" s="3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2"/>
      <c r="J803" s="3"/>
      <c r="K803" s="3"/>
      <c r="L803" s="4"/>
      <c r="M803" s="5"/>
      <c r="N803" s="3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2"/>
      <c r="J804" s="3"/>
      <c r="K804" s="3"/>
      <c r="L804" s="4"/>
      <c r="M804" s="5"/>
      <c r="N804" s="3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2"/>
      <c r="J805" s="3"/>
      <c r="K805" s="3"/>
      <c r="L805" s="4"/>
      <c r="M805" s="5"/>
      <c r="N805" s="3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2"/>
      <c r="J806" s="3"/>
      <c r="K806" s="3"/>
      <c r="L806" s="4"/>
      <c r="M806" s="5"/>
      <c r="N806" s="3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2"/>
      <c r="J807" s="3"/>
      <c r="K807" s="3"/>
      <c r="L807" s="4"/>
      <c r="M807" s="5"/>
      <c r="N807" s="3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2"/>
      <c r="J808" s="3"/>
      <c r="K808" s="3"/>
      <c r="L808" s="4"/>
      <c r="M808" s="5"/>
      <c r="N808" s="3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2"/>
      <c r="J809" s="3"/>
      <c r="K809" s="3"/>
      <c r="L809" s="4"/>
      <c r="M809" s="5"/>
      <c r="N809" s="3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2"/>
      <c r="J810" s="3"/>
      <c r="K810" s="3"/>
      <c r="L810" s="4"/>
      <c r="M810" s="5"/>
      <c r="N810" s="3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2"/>
      <c r="J811" s="3"/>
      <c r="K811" s="3"/>
      <c r="L811" s="4"/>
      <c r="M811" s="5"/>
      <c r="N811" s="3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2"/>
      <c r="J812" s="3"/>
      <c r="K812" s="3"/>
      <c r="L812" s="4"/>
      <c r="M812" s="5"/>
      <c r="N812" s="3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2"/>
      <c r="J813" s="3"/>
      <c r="K813" s="3"/>
      <c r="L813" s="4"/>
      <c r="M813" s="5"/>
      <c r="N813" s="3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2"/>
      <c r="J814" s="3"/>
      <c r="K814" s="3"/>
      <c r="L814" s="4"/>
      <c r="M814" s="5"/>
      <c r="N814" s="3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2"/>
      <c r="J815" s="3"/>
      <c r="K815" s="3"/>
      <c r="L815" s="4"/>
      <c r="M815" s="5"/>
      <c r="N815" s="3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2"/>
      <c r="J816" s="3"/>
      <c r="K816" s="3"/>
      <c r="L816" s="4"/>
      <c r="M816" s="5"/>
      <c r="N816" s="3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2"/>
      <c r="J817" s="3"/>
      <c r="K817" s="3"/>
      <c r="L817" s="4"/>
      <c r="M817" s="5"/>
      <c r="N817" s="3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2"/>
      <c r="J818" s="3"/>
      <c r="K818" s="3"/>
      <c r="L818" s="4"/>
      <c r="M818" s="5"/>
      <c r="N818" s="3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2"/>
      <c r="J819" s="3"/>
      <c r="K819" s="3"/>
      <c r="L819" s="4"/>
      <c r="M819" s="5"/>
      <c r="N819" s="3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2"/>
      <c r="J820" s="3"/>
      <c r="K820" s="3"/>
      <c r="L820" s="4"/>
      <c r="M820" s="5"/>
      <c r="N820" s="3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2"/>
      <c r="J821" s="3"/>
      <c r="K821" s="3"/>
      <c r="L821" s="4"/>
      <c r="M821" s="5"/>
      <c r="N821" s="3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2"/>
      <c r="J822" s="3"/>
      <c r="K822" s="3"/>
      <c r="L822" s="4"/>
      <c r="M822" s="5"/>
      <c r="N822" s="3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2"/>
      <c r="J823" s="3"/>
      <c r="K823" s="3"/>
      <c r="L823" s="4"/>
      <c r="M823" s="5"/>
      <c r="N823" s="3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2"/>
      <c r="J824" s="3"/>
      <c r="K824" s="3"/>
      <c r="L824" s="4"/>
      <c r="M824" s="5"/>
      <c r="N824" s="3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2"/>
      <c r="J825" s="3"/>
      <c r="K825" s="3"/>
      <c r="L825" s="4"/>
      <c r="M825" s="5"/>
      <c r="N825" s="3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2"/>
      <c r="J826" s="3"/>
      <c r="K826" s="3"/>
      <c r="L826" s="4"/>
      <c r="M826" s="5"/>
      <c r="N826" s="3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2"/>
      <c r="J827" s="3"/>
      <c r="K827" s="3"/>
      <c r="L827" s="4"/>
      <c r="M827" s="5"/>
      <c r="N827" s="3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2"/>
      <c r="J828" s="3"/>
      <c r="K828" s="3"/>
      <c r="L828" s="4"/>
      <c r="M828" s="5"/>
      <c r="N828" s="3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2"/>
      <c r="J829" s="3"/>
      <c r="K829" s="3"/>
      <c r="L829" s="4"/>
      <c r="M829" s="5"/>
      <c r="N829" s="3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2"/>
      <c r="J830" s="3"/>
      <c r="K830" s="3"/>
      <c r="L830" s="4"/>
      <c r="M830" s="5"/>
      <c r="N830" s="3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2"/>
      <c r="J831" s="3"/>
      <c r="K831" s="3"/>
      <c r="L831" s="4"/>
      <c r="M831" s="5"/>
      <c r="N831" s="3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2"/>
      <c r="J832" s="3"/>
      <c r="K832" s="3"/>
      <c r="L832" s="4"/>
      <c r="M832" s="5"/>
      <c r="N832" s="3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2"/>
      <c r="J833" s="3"/>
      <c r="K833" s="3"/>
      <c r="L833" s="4"/>
      <c r="M833" s="5"/>
      <c r="N833" s="3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2"/>
      <c r="J834" s="3"/>
      <c r="K834" s="3"/>
      <c r="L834" s="4"/>
      <c r="M834" s="5"/>
      <c r="N834" s="3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2"/>
      <c r="J835" s="3"/>
      <c r="K835" s="3"/>
      <c r="L835" s="4"/>
      <c r="M835" s="5"/>
      <c r="N835" s="3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2"/>
      <c r="J836" s="3"/>
      <c r="K836" s="3"/>
      <c r="L836" s="4"/>
      <c r="M836" s="5"/>
      <c r="N836" s="3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2"/>
      <c r="J837" s="3"/>
      <c r="K837" s="3"/>
      <c r="L837" s="4"/>
      <c r="M837" s="5"/>
      <c r="N837" s="3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2"/>
      <c r="J838" s="3"/>
      <c r="K838" s="3"/>
      <c r="L838" s="4"/>
      <c r="M838" s="5"/>
      <c r="N838" s="3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2"/>
      <c r="J839" s="3"/>
      <c r="K839" s="3"/>
      <c r="L839" s="4"/>
      <c r="M839" s="5"/>
      <c r="N839" s="3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2"/>
      <c r="J840" s="3"/>
      <c r="K840" s="3"/>
      <c r="L840" s="4"/>
      <c r="M840" s="5"/>
      <c r="N840" s="3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2"/>
      <c r="J841" s="3"/>
      <c r="K841" s="3"/>
      <c r="L841" s="4"/>
      <c r="M841" s="5"/>
      <c r="N841" s="3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2"/>
      <c r="J842" s="3"/>
      <c r="K842" s="3"/>
      <c r="L842" s="4"/>
      <c r="M842" s="5"/>
      <c r="N842" s="3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2"/>
      <c r="J843" s="3"/>
      <c r="K843" s="3"/>
      <c r="L843" s="4"/>
      <c r="M843" s="5"/>
      <c r="N843" s="3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2"/>
      <c r="J844" s="3"/>
      <c r="K844" s="3"/>
      <c r="L844" s="4"/>
      <c r="M844" s="5"/>
      <c r="N844" s="3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2"/>
      <c r="J845" s="3"/>
      <c r="K845" s="3"/>
      <c r="L845" s="4"/>
      <c r="M845" s="5"/>
      <c r="N845" s="3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2"/>
      <c r="J846" s="3"/>
      <c r="K846" s="3"/>
      <c r="L846" s="4"/>
      <c r="M846" s="5"/>
      <c r="N846" s="3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2"/>
      <c r="J847" s="3"/>
      <c r="K847" s="3"/>
      <c r="L847" s="4"/>
      <c r="M847" s="5"/>
      <c r="N847" s="3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2"/>
      <c r="J848" s="3"/>
      <c r="K848" s="3"/>
      <c r="L848" s="4"/>
      <c r="M848" s="5"/>
      <c r="N848" s="3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2"/>
      <c r="J849" s="3"/>
      <c r="K849" s="3"/>
      <c r="L849" s="4"/>
      <c r="M849" s="5"/>
      <c r="N849" s="3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2"/>
      <c r="J850" s="3"/>
      <c r="K850" s="3"/>
      <c r="L850" s="4"/>
      <c r="M850" s="5"/>
      <c r="N850" s="3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2"/>
      <c r="J851" s="3"/>
      <c r="K851" s="3"/>
      <c r="L851" s="4"/>
      <c r="M851" s="5"/>
      <c r="N851" s="3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2"/>
      <c r="J852" s="3"/>
      <c r="K852" s="3"/>
      <c r="L852" s="4"/>
      <c r="M852" s="5"/>
      <c r="N852" s="3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2"/>
      <c r="J853" s="3"/>
      <c r="K853" s="3"/>
      <c r="L853" s="4"/>
      <c r="M853" s="5"/>
      <c r="N853" s="3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2"/>
      <c r="J854" s="3"/>
      <c r="K854" s="3"/>
      <c r="L854" s="4"/>
      <c r="M854" s="5"/>
      <c r="N854" s="3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2"/>
      <c r="J855" s="3"/>
      <c r="K855" s="3"/>
      <c r="L855" s="4"/>
      <c r="M855" s="5"/>
      <c r="N855" s="3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2"/>
      <c r="J856" s="3"/>
      <c r="K856" s="3"/>
      <c r="L856" s="4"/>
      <c r="M856" s="5"/>
      <c r="N856" s="3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2"/>
      <c r="J857" s="3"/>
      <c r="K857" s="3"/>
      <c r="L857" s="4"/>
      <c r="M857" s="5"/>
      <c r="N857" s="3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2"/>
      <c r="J858" s="3"/>
      <c r="K858" s="3"/>
      <c r="L858" s="4"/>
      <c r="M858" s="5"/>
      <c r="N858" s="3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2"/>
      <c r="J859" s="3"/>
      <c r="K859" s="3"/>
      <c r="L859" s="4"/>
      <c r="M859" s="5"/>
      <c r="N859" s="3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2"/>
      <c r="J860" s="3"/>
      <c r="K860" s="3"/>
      <c r="L860" s="4"/>
      <c r="M860" s="5"/>
      <c r="N860" s="3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2"/>
      <c r="J861" s="3"/>
      <c r="K861" s="3"/>
      <c r="L861" s="4"/>
      <c r="M861" s="5"/>
      <c r="N861" s="3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2"/>
      <c r="J862" s="3"/>
      <c r="K862" s="3"/>
      <c r="L862" s="4"/>
      <c r="M862" s="5"/>
      <c r="N862" s="3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2"/>
      <c r="J863" s="3"/>
      <c r="K863" s="3"/>
      <c r="L863" s="4"/>
      <c r="M863" s="5"/>
      <c r="N863" s="3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2"/>
      <c r="J864" s="3"/>
      <c r="K864" s="3"/>
      <c r="L864" s="4"/>
      <c r="M864" s="5"/>
      <c r="N864" s="3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2"/>
      <c r="J865" s="3"/>
      <c r="K865" s="3"/>
      <c r="L865" s="4"/>
      <c r="M865" s="5"/>
      <c r="N865" s="3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2"/>
      <c r="J866" s="3"/>
      <c r="K866" s="3"/>
      <c r="L866" s="4"/>
      <c r="M866" s="5"/>
      <c r="N866" s="3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2"/>
      <c r="J867" s="3"/>
      <c r="K867" s="3"/>
      <c r="L867" s="4"/>
      <c r="M867" s="5"/>
      <c r="N867" s="3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2"/>
      <c r="J868" s="3"/>
      <c r="K868" s="3"/>
      <c r="L868" s="4"/>
      <c r="M868" s="5"/>
      <c r="N868" s="3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2"/>
      <c r="J869" s="3"/>
      <c r="K869" s="3"/>
      <c r="L869" s="4"/>
      <c r="M869" s="5"/>
      <c r="N869" s="3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2"/>
      <c r="J870" s="3"/>
      <c r="K870" s="3"/>
      <c r="L870" s="4"/>
      <c r="M870" s="5"/>
      <c r="N870" s="3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2"/>
      <c r="J871" s="3"/>
      <c r="K871" s="3"/>
      <c r="L871" s="4"/>
      <c r="M871" s="5"/>
      <c r="N871" s="3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2"/>
      <c r="J872" s="3"/>
      <c r="K872" s="3"/>
      <c r="L872" s="4"/>
      <c r="M872" s="5"/>
      <c r="N872" s="3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2"/>
      <c r="J873" s="3"/>
      <c r="K873" s="3"/>
      <c r="L873" s="4"/>
      <c r="M873" s="5"/>
      <c r="N873" s="3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2"/>
      <c r="J874" s="3"/>
      <c r="K874" s="3"/>
      <c r="L874" s="4"/>
      <c r="M874" s="5"/>
      <c r="N874" s="3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2"/>
      <c r="J875" s="3"/>
      <c r="K875" s="3"/>
      <c r="L875" s="4"/>
      <c r="M875" s="5"/>
      <c r="N875" s="3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2"/>
      <c r="J876" s="3"/>
      <c r="K876" s="3"/>
      <c r="L876" s="4"/>
      <c r="M876" s="5"/>
      <c r="N876" s="3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2"/>
      <c r="J877" s="3"/>
      <c r="K877" s="3"/>
      <c r="L877" s="4"/>
      <c r="M877" s="5"/>
      <c r="N877" s="3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2"/>
      <c r="J878" s="3"/>
      <c r="K878" s="3"/>
      <c r="L878" s="4"/>
      <c r="M878" s="5"/>
      <c r="N878" s="3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2"/>
      <c r="J879" s="3"/>
      <c r="K879" s="3"/>
      <c r="L879" s="4"/>
      <c r="M879" s="5"/>
      <c r="N879" s="3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2"/>
      <c r="J880" s="3"/>
      <c r="K880" s="3"/>
      <c r="L880" s="4"/>
      <c r="M880" s="5"/>
      <c r="N880" s="3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2"/>
      <c r="J881" s="3"/>
      <c r="K881" s="3"/>
      <c r="L881" s="4"/>
      <c r="M881" s="5"/>
      <c r="N881" s="3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2"/>
      <c r="J882" s="3"/>
      <c r="K882" s="3"/>
      <c r="L882" s="4"/>
      <c r="M882" s="5"/>
      <c r="N882" s="3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2"/>
      <c r="J883" s="3"/>
      <c r="K883" s="3"/>
      <c r="L883" s="4"/>
      <c r="M883" s="5"/>
      <c r="N883" s="3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2"/>
      <c r="J884" s="3"/>
      <c r="K884" s="3"/>
      <c r="L884" s="4"/>
      <c r="M884" s="5"/>
      <c r="N884" s="3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2"/>
      <c r="J885" s="3"/>
      <c r="K885" s="3"/>
      <c r="L885" s="4"/>
      <c r="M885" s="5"/>
      <c r="N885" s="3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2"/>
      <c r="J886" s="3"/>
      <c r="K886" s="3"/>
      <c r="L886" s="4"/>
      <c r="M886" s="5"/>
      <c r="N886" s="3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2"/>
      <c r="J887" s="3"/>
      <c r="K887" s="3"/>
      <c r="L887" s="4"/>
      <c r="M887" s="5"/>
      <c r="N887" s="3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2"/>
      <c r="J888" s="3"/>
      <c r="K888" s="3"/>
      <c r="L888" s="4"/>
      <c r="M888" s="5"/>
      <c r="N888" s="3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2"/>
      <c r="J889" s="3"/>
      <c r="K889" s="3"/>
      <c r="L889" s="4"/>
      <c r="M889" s="5"/>
      <c r="N889" s="3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2"/>
      <c r="J890" s="3"/>
      <c r="K890" s="3"/>
      <c r="L890" s="4"/>
      <c r="M890" s="5"/>
      <c r="N890" s="3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2"/>
      <c r="J891" s="3"/>
      <c r="K891" s="3"/>
      <c r="L891" s="4"/>
      <c r="M891" s="5"/>
      <c r="N891" s="3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2"/>
      <c r="J892" s="3"/>
      <c r="K892" s="3"/>
      <c r="L892" s="4"/>
      <c r="M892" s="5"/>
      <c r="N892" s="3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2"/>
      <c r="J893" s="3"/>
      <c r="K893" s="3"/>
      <c r="L893" s="4"/>
      <c r="M893" s="5"/>
      <c r="N893" s="3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2"/>
      <c r="J894" s="3"/>
      <c r="K894" s="3"/>
      <c r="L894" s="4"/>
      <c r="M894" s="5"/>
      <c r="N894" s="3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2"/>
      <c r="J895" s="3"/>
      <c r="K895" s="3"/>
      <c r="L895" s="4"/>
      <c r="M895" s="5"/>
      <c r="N895" s="3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2"/>
      <c r="J896" s="3"/>
      <c r="K896" s="3"/>
      <c r="L896" s="4"/>
      <c r="M896" s="5"/>
      <c r="N896" s="3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2"/>
      <c r="J897" s="3"/>
      <c r="K897" s="3"/>
      <c r="L897" s="4"/>
      <c r="M897" s="5"/>
      <c r="N897" s="3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2"/>
      <c r="J898" s="3"/>
      <c r="K898" s="3"/>
      <c r="L898" s="4"/>
      <c r="M898" s="5"/>
      <c r="N898" s="3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2"/>
      <c r="J899" s="3"/>
      <c r="K899" s="3"/>
      <c r="L899" s="4"/>
      <c r="M899" s="5"/>
      <c r="N899" s="3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2"/>
      <c r="J900" s="3"/>
      <c r="K900" s="3"/>
      <c r="L900" s="4"/>
      <c r="M900" s="5"/>
      <c r="N900" s="3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2"/>
      <c r="J901" s="3"/>
      <c r="K901" s="3"/>
      <c r="L901" s="4"/>
      <c r="M901" s="5"/>
      <c r="N901" s="3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2"/>
      <c r="J902" s="3"/>
      <c r="K902" s="3"/>
      <c r="L902" s="4"/>
      <c r="M902" s="5"/>
      <c r="N902" s="3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2"/>
      <c r="J903" s="3"/>
      <c r="K903" s="3"/>
      <c r="L903" s="4"/>
      <c r="M903" s="5"/>
      <c r="N903" s="3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2"/>
      <c r="J904" s="3"/>
      <c r="K904" s="3"/>
      <c r="L904" s="4"/>
      <c r="M904" s="5"/>
      <c r="N904" s="3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2"/>
      <c r="J905" s="3"/>
      <c r="K905" s="3"/>
      <c r="L905" s="4"/>
      <c r="M905" s="5"/>
      <c r="N905" s="3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2"/>
      <c r="J906" s="3"/>
      <c r="K906" s="3"/>
      <c r="L906" s="4"/>
      <c r="M906" s="5"/>
      <c r="N906" s="3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2"/>
      <c r="J907" s="3"/>
      <c r="K907" s="3"/>
      <c r="L907" s="4"/>
      <c r="M907" s="5"/>
      <c r="N907" s="3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2"/>
      <c r="J908" s="3"/>
      <c r="K908" s="3"/>
      <c r="L908" s="4"/>
      <c r="M908" s="5"/>
      <c r="N908" s="3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2"/>
      <c r="J909" s="3"/>
      <c r="K909" s="3"/>
      <c r="L909" s="4"/>
      <c r="M909" s="5"/>
      <c r="N909" s="3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2"/>
      <c r="J910" s="3"/>
      <c r="K910" s="3"/>
      <c r="L910" s="4"/>
      <c r="M910" s="5"/>
      <c r="N910" s="3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2"/>
      <c r="J911" s="3"/>
      <c r="K911" s="3"/>
      <c r="L911" s="4"/>
      <c r="M911" s="5"/>
      <c r="N911" s="3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2"/>
      <c r="J912" s="3"/>
      <c r="K912" s="3"/>
      <c r="L912" s="4"/>
      <c r="M912" s="5"/>
      <c r="N912" s="3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2"/>
      <c r="J913" s="3"/>
      <c r="K913" s="3"/>
      <c r="L913" s="4"/>
      <c r="M913" s="5"/>
      <c r="N913" s="3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2"/>
      <c r="J914" s="3"/>
      <c r="K914" s="3"/>
      <c r="L914" s="4"/>
      <c r="M914" s="5"/>
      <c r="N914" s="3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2"/>
      <c r="J915" s="3"/>
      <c r="K915" s="3"/>
      <c r="L915" s="4"/>
      <c r="M915" s="5"/>
      <c r="N915" s="3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2"/>
      <c r="J916" s="3"/>
      <c r="K916" s="3"/>
      <c r="L916" s="4"/>
      <c r="M916" s="5"/>
      <c r="N916" s="3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2"/>
      <c r="J917" s="3"/>
      <c r="K917" s="3"/>
      <c r="L917" s="4"/>
      <c r="M917" s="5"/>
      <c r="N917" s="3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2"/>
      <c r="J918" s="3"/>
      <c r="K918" s="3"/>
      <c r="L918" s="4"/>
      <c r="M918" s="5"/>
      <c r="N918" s="3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2"/>
      <c r="J919" s="3"/>
      <c r="K919" s="3"/>
      <c r="L919" s="4"/>
      <c r="M919" s="5"/>
      <c r="N919" s="3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2"/>
      <c r="J920" s="3"/>
      <c r="K920" s="3"/>
      <c r="L920" s="4"/>
      <c r="M920" s="5"/>
      <c r="N920" s="3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2"/>
      <c r="J921" s="3"/>
      <c r="K921" s="3"/>
      <c r="L921" s="4"/>
      <c r="M921" s="5"/>
      <c r="N921" s="3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2"/>
      <c r="J922" s="3"/>
      <c r="K922" s="3"/>
      <c r="L922" s="4"/>
      <c r="M922" s="5"/>
      <c r="N922" s="3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2"/>
      <c r="J923" s="3"/>
      <c r="K923" s="3"/>
      <c r="L923" s="4"/>
      <c r="M923" s="5"/>
      <c r="N923" s="3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2"/>
      <c r="J924" s="3"/>
      <c r="K924" s="3"/>
      <c r="L924" s="4"/>
      <c r="M924" s="5"/>
      <c r="N924" s="3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2"/>
      <c r="J925" s="3"/>
      <c r="K925" s="3"/>
      <c r="L925" s="4"/>
      <c r="M925" s="5"/>
      <c r="N925" s="3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2"/>
      <c r="J926" s="3"/>
      <c r="K926" s="3"/>
      <c r="L926" s="4"/>
      <c r="M926" s="5"/>
      <c r="N926" s="3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2"/>
      <c r="J927" s="3"/>
      <c r="K927" s="3"/>
      <c r="L927" s="4"/>
      <c r="M927" s="5"/>
      <c r="N927" s="3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2"/>
      <c r="J928" s="3"/>
      <c r="K928" s="3"/>
      <c r="L928" s="4"/>
      <c r="M928" s="5"/>
      <c r="N928" s="3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2"/>
      <c r="J929" s="3"/>
      <c r="K929" s="3"/>
      <c r="L929" s="4"/>
      <c r="M929" s="5"/>
      <c r="N929" s="3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2"/>
      <c r="J930" s="3"/>
      <c r="K930" s="3"/>
      <c r="L930" s="4"/>
      <c r="M930" s="5"/>
      <c r="N930" s="3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2"/>
      <c r="J931" s="3"/>
      <c r="K931" s="3"/>
      <c r="L931" s="4"/>
      <c r="M931" s="5"/>
      <c r="N931" s="3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2"/>
      <c r="J932" s="3"/>
      <c r="K932" s="3"/>
      <c r="L932" s="4"/>
      <c r="M932" s="5"/>
      <c r="N932" s="3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2"/>
      <c r="J933" s="3"/>
      <c r="K933" s="3"/>
      <c r="L933" s="4"/>
      <c r="M933" s="5"/>
      <c r="N933" s="3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2"/>
      <c r="J934" s="3"/>
      <c r="K934" s="3"/>
      <c r="L934" s="4"/>
      <c r="M934" s="5"/>
      <c r="N934" s="3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2"/>
      <c r="J935" s="3"/>
      <c r="K935" s="3"/>
      <c r="L935" s="4"/>
      <c r="M935" s="5"/>
      <c r="N935" s="3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2"/>
      <c r="J936" s="3"/>
      <c r="K936" s="3"/>
      <c r="L936" s="4"/>
      <c r="M936" s="5"/>
      <c r="N936" s="3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2"/>
      <c r="J937" s="3"/>
      <c r="K937" s="3"/>
      <c r="L937" s="4"/>
      <c r="M937" s="5"/>
      <c r="N937" s="3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2"/>
      <c r="J938" s="3"/>
      <c r="K938" s="3"/>
      <c r="L938" s="4"/>
      <c r="M938" s="5"/>
      <c r="N938" s="3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2"/>
      <c r="J939" s="3"/>
      <c r="K939" s="3"/>
      <c r="L939" s="4"/>
      <c r="M939" s="5"/>
      <c r="N939" s="3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2"/>
      <c r="J940" s="3"/>
      <c r="K940" s="3"/>
      <c r="L940" s="4"/>
      <c r="M940" s="5"/>
      <c r="N940" s="3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2"/>
      <c r="J941" s="3"/>
      <c r="K941" s="3"/>
      <c r="L941" s="4"/>
      <c r="M941" s="5"/>
      <c r="N941" s="3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2"/>
      <c r="J942" s="3"/>
      <c r="K942" s="3"/>
      <c r="L942" s="4"/>
      <c r="M942" s="5"/>
      <c r="N942" s="3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2"/>
      <c r="J943" s="3"/>
      <c r="K943" s="3"/>
      <c r="L943" s="4"/>
      <c r="M943" s="5"/>
      <c r="N943" s="3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2"/>
      <c r="J944" s="3"/>
      <c r="K944" s="3"/>
      <c r="L944" s="4"/>
      <c r="M944" s="5"/>
      <c r="N944" s="3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2"/>
      <c r="J945" s="3"/>
      <c r="K945" s="3"/>
      <c r="L945" s="4"/>
      <c r="M945" s="5"/>
      <c r="N945" s="3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2"/>
      <c r="J946" s="3"/>
      <c r="K946" s="3"/>
      <c r="L946" s="4"/>
      <c r="M946" s="5"/>
      <c r="N946" s="3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2"/>
      <c r="J947" s="3"/>
      <c r="K947" s="3"/>
      <c r="L947" s="4"/>
      <c r="M947" s="5"/>
      <c r="N947" s="3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2"/>
      <c r="J948" s="3"/>
      <c r="K948" s="3"/>
      <c r="L948" s="4"/>
      <c r="M948" s="5"/>
      <c r="N948" s="3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2"/>
      <c r="J949" s="3"/>
      <c r="K949" s="3"/>
      <c r="L949" s="4"/>
      <c r="M949" s="5"/>
      <c r="N949" s="3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2"/>
      <c r="J950" s="3"/>
      <c r="K950" s="3"/>
      <c r="L950" s="4"/>
      <c r="M950" s="5"/>
      <c r="N950" s="3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2"/>
      <c r="J951" s="3"/>
      <c r="K951" s="3"/>
      <c r="L951" s="4"/>
      <c r="M951" s="5"/>
      <c r="N951" s="3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2"/>
      <c r="J952" s="3"/>
      <c r="K952" s="3"/>
      <c r="L952" s="4"/>
      <c r="M952" s="5"/>
      <c r="N952" s="3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2"/>
      <c r="J953" s="3"/>
      <c r="K953" s="3"/>
      <c r="L953" s="4"/>
      <c r="M953" s="5"/>
      <c r="N953" s="3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2"/>
      <c r="J954" s="3"/>
      <c r="K954" s="3"/>
      <c r="L954" s="4"/>
      <c r="M954" s="5"/>
      <c r="N954" s="3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2"/>
      <c r="J955" s="3"/>
      <c r="K955" s="3"/>
      <c r="L955" s="4"/>
      <c r="M955" s="5"/>
      <c r="N955" s="3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2"/>
      <c r="J956" s="3"/>
      <c r="K956" s="3"/>
      <c r="L956" s="4"/>
      <c r="M956" s="5"/>
      <c r="N956" s="3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2"/>
      <c r="J957" s="3"/>
      <c r="K957" s="3"/>
      <c r="L957" s="4"/>
      <c r="M957" s="5"/>
      <c r="N957" s="3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2"/>
      <c r="J958" s="3"/>
      <c r="K958" s="3"/>
      <c r="L958" s="4"/>
      <c r="M958" s="5"/>
      <c r="N958" s="3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2"/>
      <c r="J959" s="3"/>
      <c r="K959" s="3"/>
      <c r="L959" s="4"/>
      <c r="M959" s="5"/>
      <c r="N959" s="3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2"/>
      <c r="J960" s="3"/>
      <c r="K960" s="3"/>
      <c r="L960" s="4"/>
      <c r="M960" s="5"/>
      <c r="N960" s="3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2"/>
      <c r="J961" s="3"/>
      <c r="K961" s="3"/>
      <c r="L961" s="4"/>
      <c r="M961" s="5"/>
      <c r="N961" s="3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2"/>
      <c r="J962" s="3"/>
      <c r="K962" s="3"/>
      <c r="L962" s="4"/>
      <c r="M962" s="5"/>
      <c r="N962" s="3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2"/>
      <c r="J963" s="3"/>
      <c r="K963" s="3"/>
      <c r="L963" s="4"/>
      <c r="M963" s="5"/>
      <c r="N963" s="3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2"/>
      <c r="J964" s="3"/>
      <c r="K964" s="3"/>
      <c r="L964" s="4"/>
      <c r="M964" s="5"/>
      <c r="N964" s="3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2"/>
      <c r="J965" s="3"/>
      <c r="K965" s="3"/>
      <c r="L965" s="4"/>
      <c r="M965" s="5"/>
      <c r="N965" s="3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2"/>
      <c r="J966" s="3"/>
      <c r="K966" s="3"/>
      <c r="L966" s="4"/>
      <c r="M966" s="5"/>
      <c r="N966" s="3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2"/>
      <c r="J967" s="3"/>
      <c r="K967" s="3"/>
      <c r="L967" s="4"/>
      <c r="M967" s="5"/>
      <c r="N967" s="3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2"/>
      <c r="J968" s="3"/>
      <c r="K968" s="3"/>
      <c r="L968" s="4"/>
      <c r="M968" s="5"/>
      <c r="N968" s="3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2"/>
      <c r="J969" s="3"/>
      <c r="K969" s="3"/>
      <c r="L969" s="4"/>
      <c r="M969" s="5"/>
      <c r="N969" s="3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2"/>
      <c r="J970" s="3"/>
      <c r="K970" s="3"/>
      <c r="L970" s="4"/>
      <c r="M970" s="5"/>
      <c r="N970" s="3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2"/>
      <c r="J971" s="3"/>
      <c r="K971" s="3"/>
      <c r="L971" s="4"/>
      <c r="M971" s="5"/>
      <c r="N971" s="3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2"/>
      <c r="J972" s="3"/>
      <c r="K972" s="3"/>
      <c r="L972" s="4"/>
      <c r="M972" s="5"/>
      <c r="N972" s="3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2"/>
      <c r="J973" s="3"/>
      <c r="K973" s="3"/>
      <c r="L973" s="4"/>
      <c r="M973" s="5"/>
      <c r="N973" s="3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2"/>
      <c r="J974" s="3"/>
      <c r="K974" s="3"/>
      <c r="L974" s="4"/>
      <c r="M974" s="5"/>
      <c r="N974" s="3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2"/>
      <c r="J975" s="3"/>
      <c r="K975" s="3"/>
      <c r="L975" s="4"/>
      <c r="M975" s="5"/>
      <c r="N975" s="3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2"/>
      <c r="J976" s="3"/>
      <c r="K976" s="3"/>
      <c r="L976" s="4"/>
      <c r="M976" s="5"/>
      <c r="N976" s="3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2"/>
      <c r="J977" s="3"/>
      <c r="K977" s="3"/>
      <c r="L977" s="4"/>
      <c r="M977" s="5"/>
      <c r="N977" s="3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2"/>
      <c r="J978" s="3"/>
      <c r="K978" s="3"/>
      <c r="L978" s="4"/>
      <c r="M978" s="5"/>
      <c r="N978" s="3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2"/>
      <c r="J979" s="3"/>
      <c r="K979" s="3"/>
      <c r="L979" s="4"/>
      <c r="M979" s="5"/>
      <c r="N979" s="3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2"/>
      <c r="J980" s="3"/>
      <c r="K980" s="3"/>
      <c r="L980" s="4"/>
      <c r="M980" s="5"/>
      <c r="N980" s="3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2"/>
      <c r="J981" s="3"/>
      <c r="K981" s="3"/>
      <c r="L981" s="4"/>
      <c r="M981" s="5"/>
      <c r="N981" s="3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2"/>
      <c r="J982" s="3"/>
      <c r="K982" s="3"/>
      <c r="L982" s="4"/>
      <c r="M982" s="5"/>
      <c r="N982" s="3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2"/>
      <c r="J983" s="3"/>
      <c r="K983" s="3"/>
      <c r="L983" s="4"/>
      <c r="M983" s="5"/>
      <c r="N983" s="3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2"/>
      <c r="J984" s="3"/>
      <c r="K984" s="3"/>
      <c r="L984" s="4"/>
      <c r="M984" s="5"/>
      <c r="N984" s="3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2"/>
      <c r="J985" s="3"/>
      <c r="K985" s="3"/>
      <c r="L985" s="4"/>
      <c r="M985" s="5"/>
      <c r="N985" s="3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2"/>
      <c r="J986" s="3"/>
      <c r="K986" s="3"/>
      <c r="L986" s="4"/>
      <c r="M986" s="5"/>
      <c r="N986" s="3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2"/>
      <c r="J987" s="3"/>
      <c r="K987" s="3"/>
      <c r="L987" s="4"/>
      <c r="M987" s="5"/>
      <c r="N987" s="3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2"/>
      <c r="J988" s="3"/>
      <c r="K988" s="3"/>
      <c r="L988" s="4"/>
      <c r="M988" s="5"/>
      <c r="N988" s="3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2"/>
      <c r="J989" s="3"/>
      <c r="K989" s="3"/>
      <c r="L989" s="4"/>
      <c r="M989" s="5"/>
      <c r="N989" s="3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2"/>
      <c r="J990" s="3"/>
      <c r="K990" s="3"/>
      <c r="L990" s="4"/>
      <c r="M990" s="5"/>
      <c r="N990" s="3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2"/>
      <c r="J991" s="3"/>
      <c r="K991" s="3"/>
      <c r="L991" s="4"/>
      <c r="M991" s="5"/>
      <c r="N991" s="3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2"/>
      <c r="J992" s="3"/>
      <c r="K992" s="3"/>
      <c r="L992" s="4"/>
      <c r="M992" s="5"/>
      <c r="N992" s="3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2"/>
      <c r="J993" s="3"/>
      <c r="K993" s="3"/>
      <c r="L993" s="4"/>
      <c r="M993" s="5"/>
      <c r="N993" s="3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2"/>
      <c r="J994" s="3"/>
      <c r="K994" s="3"/>
      <c r="L994" s="4"/>
      <c r="M994" s="5"/>
      <c r="N994" s="3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2"/>
      <c r="J995" s="3"/>
      <c r="K995" s="3"/>
      <c r="L995" s="4"/>
      <c r="M995" s="5"/>
      <c r="N995" s="3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2"/>
      <c r="J996" s="3"/>
      <c r="K996" s="3"/>
      <c r="L996" s="4"/>
      <c r="M996" s="5"/>
      <c r="N996" s="3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2"/>
      <c r="J997" s="3"/>
      <c r="K997" s="3"/>
      <c r="L997" s="4"/>
      <c r="M997" s="5"/>
      <c r="N997" s="3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2"/>
      <c r="J998" s="3"/>
      <c r="K998" s="3"/>
      <c r="L998" s="4"/>
      <c r="M998" s="5"/>
      <c r="N998" s="3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2"/>
      <c r="J999" s="3"/>
      <c r="K999" s="3"/>
      <c r="L999" s="4"/>
      <c r="M999" s="5"/>
      <c r="N999" s="3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2"/>
      <c r="J1000" s="3"/>
      <c r="K1000" s="3"/>
      <c r="L1000" s="4"/>
      <c r="M1000" s="5"/>
      <c r="N1000" s="3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ef="D12" r:id="rId1" xr:uid="{31B82FF8-68CE-4C9B-A028-E920C961C3B8}"/>
    <hyperlink ref="Y12" r:id="rId2" xr:uid="{417D39B6-AE83-4022-B561-0A5ED16D436F}"/>
    <hyperlink ref="D13" r:id="rId3" xr:uid="{6410AEE3-EAF5-4928-B313-6E1EC24C24EC}"/>
    <hyperlink ref="Y13" r:id="rId4" xr:uid="{A531211C-B157-4397-8768-FF6723B50D5D}"/>
    <hyperlink ref="D14" r:id="rId5" xr:uid="{6C703499-0699-45B9-B7D4-5A05CD39DD20}"/>
    <hyperlink ref="Y14" r:id="rId6" xr:uid="{CE1D4D89-DB17-446F-BCD2-0BFFD38A4F84}"/>
    <hyperlink ref="D15" r:id="rId7" xr:uid="{5084DAB8-9E39-4532-8123-0BC0E509F1A4}"/>
    <hyperlink ref="Y15" r:id="rId8" xr:uid="{EB4A71C8-38F4-4EF1-86A0-C2870A428051}"/>
    <hyperlink ref="D16" r:id="rId9" xr:uid="{EDDF346C-60CA-4747-A56B-130AE37FEF10}"/>
    <hyperlink ref="Y16" r:id="rId10" xr:uid="{601B6965-862B-4B60-9A84-4C74E557E0D4}"/>
    <hyperlink ref="D17" r:id="rId11" xr:uid="{43C21900-18EB-4855-9CA3-9F7EC8AD2CE8}"/>
    <hyperlink ref="Y17" r:id="rId12" xr:uid="{11C2DA2C-AEA4-46D8-A057-4FC96E90E56C}"/>
    <hyperlink ref="D18" r:id="rId13" xr:uid="{1E0DA882-B259-48C8-BD70-CBB56A56F072}"/>
    <hyperlink ref="Y18" r:id="rId14" xr:uid="{63C57A72-181B-4851-BB86-96009F4D002A}"/>
    <hyperlink ref="D19" r:id="rId15" xr:uid="{37CAC875-72BC-4D42-AD9C-E38CA0E0D9FC}"/>
    <hyperlink ref="Y19" r:id="rId16" xr:uid="{A2D83AA1-83AC-4EA0-B38A-C9685610CF50}"/>
    <hyperlink ref="D20" r:id="rId17" xr:uid="{EACA338B-6B9F-42CF-B054-ED405684164B}"/>
    <hyperlink ref="Y20" r:id="rId18" xr:uid="{7B1512A1-7C01-4EC7-9558-A88DB610392B}"/>
    <hyperlink ref="D21" r:id="rId19" xr:uid="{B55C5DFD-D687-40A3-9E80-92079F822296}"/>
    <hyperlink ref="Y21" r:id="rId20" xr:uid="{A2796552-8D2A-45F8-B4EE-764CF47EEE79}"/>
  </hyperlinks>
  <pageMargins left="0.7" right="0.7" top="0.75" bottom="0.75" header="0.3" footer="0.3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AFDF-694C-4799-9599-BBA3979A179A}">
  <dimension ref="A1:Z1000"/>
  <sheetViews>
    <sheetView workbookViewId="0">
      <selection activeCell="C32" sqref="C32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18.140625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2" max="22" width="11.42578125" customWidth="1"/>
    <col min="23" max="23" width="20.85546875" customWidth="1"/>
    <col min="24" max="24" width="21.42578125" customWidth="1"/>
    <col min="25" max="25" width="18.42578125" customWidth="1"/>
    <col min="26" max="26" width="27.7109375" customWidth="1"/>
  </cols>
  <sheetData>
    <row r="1" spans="1:26" ht="12.75" customHeight="1">
      <c r="A1" s="26"/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29" t="s">
        <v>75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2.75" customHeight="1" thickBot="1">
      <c r="A11" s="30" t="s">
        <v>1</v>
      </c>
      <c r="B11" s="30" t="s">
        <v>2</v>
      </c>
      <c r="C11" s="30" t="s">
        <v>3</v>
      </c>
      <c r="D11" s="30" t="s">
        <v>4</v>
      </c>
      <c r="E11" s="31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0" t="s">
        <v>23</v>
      </c>
      <c r="X11" s="30" t="s">
        <v>24</v>
      </c>
      <c r="Y11" s="30" t="s">
        <v>25</v>
      </c>
      <c r="Z11" s="31" t="s">
        <v>26</v>
      </c>
    </row>
    <row r="12" spans="1:26" ht="12.75" customHeight="1">
      <c r="A12" s="32" t="s">
        <v>76</v>
      </c>
      <c r="B12" s="33" t="s">
        <v>28</v>
      </c>
      <c r="C12" s="33" t="s">
        <v>29</v>
      </c>
      <c r="D12" s="17" t="s">
        <v>30</v>
      </c>
      <c r="E12" s="33" t="s">
        <v>31</v>
      </c>
      <c r="F12" s="33" t="s">
        <v>77</v>
      </c>
      <c r="G12" s="33" t="s">
        <v>78</v>
      </c>
      <c r="H12" s="33" t="s">
        <v>72</v>
      </c>
      <c r="I12" s="33" t="s">
        <v>72</v>
      </c>
      <c r="J12" s="33" t="s">
        <v>79</v>
      </c>
      <c r="K12" s="33" t="s">
        <v>28</v>
      </c>
      <c r="L12" s="34">
        <v>5684</v>
      </c>
      <c r="M12" s="35">
        <v>45330</v>
      </c>
      <c r="N12" s="33" t="s">
        <v>28</v>
      </c>
      <c r="O12" s="33" t="s">
        <v>80</v>
      </c>
      <c r="P12" s="33" t="s">
        <v>36</v>
      </c>
      <c r="Q12" s="33" t="str">
        <f t="shared" ref="Q12:Q18" si="0">A12</f>
        <v>AD-FR/011</v>
      </c>
      <c r="R12" s="33" t="s">
        <v>28</v>
      </c>
      <c r="S12" s="33" t="s">
        <v>28</v>
      </c>
      <c r="T12" s="33" t="s">
        <v>28</v>
      </c>
      <c r="U12" s="33" t="s">
        <v>28</v>
      </c>
      <c r="V12" s="33" t="s">
        <v>28</v>
      </c>
      <c r="W12" s="33" t="s">
        <v>28</v>
      </c>
      <c r="X12" s="33" t="s">
        <v>28</v>
      </c>
      <c r="Y12" s="17" t="s">
        <v>30</v>
      </c>
      <c r="Z12" s="36" t="s">
        <v>37</v>
      </c>
    </row>
    <row r="13" spans="1:26" ht="12.75" customHeight="1">
      <c r="A13" s="37" t="s">
        <v>81</v>
      </c>
      <c r="B13" s="38" t="s">
        <v>28</v>
      </c>
      <c r="C13" s="38" t="s">
        <v>29</v>
      </c>
      <c r="D13" s="24" t="s">
        <v>30</v>
      </c>
      <c r="E13" s="38" t="s">
        <v>31</v>
      </c>
      <c r="F13" s="38" t="s">
        <v>82</v>
      </c>
      <c r="G13" s="38" t="s">
        <v>83</v>
      </c>
      <c r="H13" s="38" t="s">
        <v>84</v>
      </c>
      <c r="I13" s="38" t="s">
        <v>84</v>
      </c>
      <c r="J13" s="38" t="s">
        <v>85</v>
      </c>
      <c r="K13" s="38" t="s">
        <v>28</v>
      </c>
      <c r="L13" s="39">
        <v>20857.669999999998</v>
      </c>
      <c r="M13" s="40">
        <v>45330</v>
      </c>
      <c r="N13" s="38" t="s">
        <v>28</v>
      </c>
      <c r="O13" s="38">
        <v>5111</v>
      </c>
      <c r="P13" s="38" t="s">
        <v>36</v>
      </c>
      <c r="Q13" s="38" t="str">
        <f t="shared" si="0"/>
        <v>AD-FR/012</v>
      </c>
      <c r="R13" s="38" t="s">
        <v>28</v>
      </c>
      <c r="S13" s="38" t="s">
        <v>28</v>
      </c>
      <c r="T13" s="38" t="s">
        <v>28</v>
      </c>
      <c r="U13" s="38" t="s">
        <v>28</v>
      </c>
      <c r="V13" s="38" t="s">
        <v>28</v>
      </c>
      <c r="W13" s="38" t="s">
        <v>28</v>
      </c>
      <c r="X13" s="38" t="s">
        <v>28</v>
      </c>
      <c r="Y13" s="17" t="s">
        <v>30</v>
      </c>
      <c r="Z13" s="41" t="s">
        <v>37</v>
      </c>
    </row>
    <row r="14" spans="1:26" ht="12.75" customHeight="1">
      <c r="A14" s="37" t="s">
        <v>86</v>
      </c>
      <c r="B14" s="38" t="s">
        <v>28</v>
      </c>
      <c r="C14" s="38" t="s">
        <v>29</v>
      </c>
      <c r="D14" s="24" t="s">
        <v>30</v>
      </c>
      <c r="E14" s="38" t="s">
        <v>31</v>
      </c>
      <c r="F14" s="38" t="s">
        <v>87</v>
      </c>
      <c r="G14" s="38" t="s">
        <v>88</v>
      </c>
      <c r="H14" s="38" t="s">
        <v>89</v>
      </c>
      <c r="I14" s="38" t="s">
        <v>89</v>
      </c>
      <c r="J14" s="38" t="s">
        <v>90</v>
      </c>
      <c r="K14" s="38" t="s">
        <v>28</v>
      </c>
      <c r="L14" s="39">
        <v>47972.06</v>
      </c>
      <c r="M14" s="40">
        <v>45334</v>
      </c>
      <c r="N14" s="38" t="s">
        <v>28</v>
      </c>
      <c r="O14" s="38">
        <v>3996</v>
      </c>
      <c r="P14" s="38" t="s">
        <v>36</v>
      </c>
      <c r="Q14" s="38" t="str">
        <f t="shared" si="0"/>
        <v>AD-FR/013</v>
      </c>
      <c r="R14" s="38" t="s">
        <v>28</v>
      </c>
      <c r="S14" s="38" t="s">
        <v>28</v>
      </c>
      <c r="T14" s="38" t="s">
        <v>28</v>
      </c>
      <c r="U14" s="38" t="s">
        <v>28</v>
      </c>
      <c r="V14" s="38" t="s">
        <v>28</v>
      </c>
      <c r="W14" s="38" t="s">
        <v>28</v>
      </c>
      <c r="X14" s="38" t="s">
        <v>28</v>
      </c>
      <c r="Y14" s="24" t="s">
        <v>30</v>
      </c>
      <c r="Z14" s="41" t="s">
        <v>37</v>
      </c>
    </row>
    <row r="15" spans="1:26" ht="12.75" customHeight="1">
      <c r="A15" s="37" t="s">
        <v>91</v>
      </c>
      <c r="B15" s="38" t="s">
        <v>28</v>
      </c>
      <c r="C15" s="38" t="s">
        <v>29</v>
      </c>
      <c r="D15" s="24" t="s">
        <v>30</v>
      </c>
      <c r="E15" s="38" t="s">
        <v>31</v>
      </c>
      <c r="F15" s="38" t="s">
        <v>48</v>
      </c>
      <c r="G15" s="38" t="s">
        <v>49</v>
      </c>
      <c r="H15" s="38" t="s">
        <v>34</v>
      </c>
      <c r="I15" s="38" t="s">
        <v>34</v>
      </c>
      <c r="J15" s="38" t="s">
        <v>92</v>
      </c>
      <c r="K15" s="38" t="s">
        <v>28</v>
      </c>
      <c r="L15" s="39">
        <v>6936.8</v>
      </c>
      <c r="M15" s="40">
        <v>45348</v>
      </c>
      <c r="N15" s="38" t="s">
        <v>28</v>
      </c>
      <c r="O15" s="38">
        <v>3571</v>
      </c>
      <c r="P15" s="38" t="s">
        <v>36</v>
      </c>
      <c r="Q15" s="38" t="str">
        <f t="shared" si="0"/>
        <v>AD-FR/014</v>
      </c>
      <c r="R15" s="38" t="s">
        <v>28</v>
      </c>
      <c r="S15" s="38" t="s">
        <v>28</v>
      </c>
      <c r="T15" s="38" t="s">
        <v>28</v>
      </c>
      <c r="U15" s="38" t="s">
        <v>28</v>
      </c>
      <c r="V15" s="38" t="s">
        <v>28</v>
      </c>
      <c r="W15" s="38" t="s">
        <v>28</v>
      </c>
      <c r="X15" s="38" t="s">
        <v>28</v>
      </c>
      <c r="Y15" s="24" t="s">
        <v>30</v>
      </c>
      <c r="Z15" s="41" t="s">
        <v>37</v>
      </c>
    </row>
    <row r="16" spans="1:26" ht="12.75" customHeight="1">
      <c r="A16" s="37" t="s">
        <v>93</v>
      </c>
      <c r="B16" s="38" t="s">
        <v>28</v>
      </c>
      <c r="C16" s="38" t="s">
        <v>29</v>
      </c>
      <c r="D16" s="24" t="s">
        <v>30</v>
      </c>
      <c r="E16" s="38" t="s">
        <v>31</v>
      </c>
      <c r="F16" s="38" t="s">
        <v>94</v>
      </c>
      <c r="G16" s="38" t="s">
        <v>95</v>
      </c>
      <c r="H16" s="38" t="s">
        <v>41</v>
      </c>
      <c r="I16" s="38" t="s">
        <v>41</v>
      </c>
      <c r="J16" s="38" t="s">
        <v>96</v>
      </c>
      <c r="K16" s="38" t="s">
        <v>28</v>
      </c>
      <c r="L16" s="39">
        <v>1488.67</v>
      </c>
      <c r="M16" s="40">
        <v>45349</v>
      </c>
      <c r="N16" s="38" t="s">
        <v>28</v>
      </c>
      <c r="O16" s="38">
        <v>5191</v>
      </c>
      <c r="P16" s="38" t="s">
        <v>36</v>
      </c>
      <c r="Q16" s="38" t="str">
        <f t="shared" si="0"/>
        <v>AD-FR/015</v>
      </c>
      <c r="R16" s="38" t="s">
        <v>28</v>
      </c>
      <c r="S16" s="38" t="s">
        <v>28</v>
      </c>
      <c r="T16" s="38" t="s">
        <v>28</v>
      </c>
      <c r="U16" s="38" t="s">
        <v>28</v>
      </c>
      <c r="V16" s="38" t="s">
        <v>28</v>
      </c>
      <c r="W16" s="38" t="s">
        <v>28</v>
      </c>
      <c r="X16" s="38" t="s">
        <v>28</v>
      </c>
      <c r="Y16" s="24" t="s">
        <v>30</v>
      </c>
      <c r="Z16" s="41" t="s">
        <v>37</v>
      </c>
    </row>
    <row r="17" spans="1:26" ht="12.75" customHeight="1">
      <c r="A17" s="37" t="s">
        <v>97</v>
      </c>
      <c r="B17" s="38" t="s">
        <v>28</v>
      </c>
      <c r="C17" s="38" t="s">
        <v>29</v>
      </c>
      <c r="D17" s="24" t="s">
        <v>30</v>
      </c>
      <c r="E17" s="38" t="s">
        <v>31</v>
      </c>
      <c r="F17" s="38" t="s">
        <v>82</v>
      </c>
      <c r="G17" s="38" t="s">
        <v>83</v>
      </c>
      <c r="H17" s="38" t="s">
        <v>41</v>
      </c>
      <c r="I17" s="38" t="s">
        <v>41</v>
      </c>
      <c r="J17" s="38" t="s">
        <v>98</v>
      </c>
      <c r="K17" s="38" t="s">
        <v>28</v>
      </c>
      <c r="L17" s="39">
        <v>3279.32</v>
      </c>
      <c r="M17" s="40">
        <v>45349</v>
      </c>
      <c r="N17" s="38" t="s">
        <v>28</v>
      </c>
      <c r="O17" s="38">
        <v>5111</v>
      </c>
      <c r="P17" s="38" t="s">
        <v>36</v>
      </c>
      <c r="Q17" s="38" t="str">
        <f t="shared" si="0"/>
        <v>AD-FR/016</v>
      </c>
      <c r="R17" s="38" t="s">
        <v>28</v>
      </c>
      <c r="S17" s="38" t="s">
        <v>28</v>
      </c>
      <c r="T17" s="38" t="s">
        <v>28</v>
      </c>
      <c r="U17" s="38" t="s">
        <v>28</v>
      </c>
      <c r="V17" s="38" t="s">
        <v>28</v>
      </c>
      <c r="W17" s="38" t="s">
        <v>28</v>
      </c>
      <c r="X17" s="38" t="s">
        <v>28</v>
      </c>
      <c r="Y17" s="24" t="s">
        <v>30</v>
      </c>
      <c r="Z17" s="41" t="s">
        <v>37</v>
      </c>
    </row>
    <row r="18" spans="1:26" ht="12.75" customHeight="1" thickBot="1">
      <c r="A18" s="42" t="s">
        <v>99</v>
      </c>
      <c r="B18" s="43" t="s">
        <v>28</v>
      </c>
      <c r="C18" s="43" t="s">
        <v>29</v>
      </c>
      <c r="D18" s="24" t="s">
        <v>30</v>
      </c>
      <c r="E18" s="43" t="s">
        <v>31</v>
      </c>
      <c r="F18" s="43" t="s">
        <v>100</v>
      </c>
      <c r="G18" s="43" t="s">
        <v>101</v>
      </c>
      <c r="H18" s="43" t="s">
        <v>102</v>
      </c>
      <c r="I18" s="43" t="s">
        <v>102</v>
      </c>
      <c r="J18" s="43" t="s">
        <v>103</v>
      </c>
      <c r="K18" s="43" t="s">
        <v>28</v>
      </c>
      <c r="L18" s="44">
        <v>45000</v>
      </c>
      <c r="M18" s="45">
        <v>45350</v>
      </c>
      <c r="N18" s="43" t="s">
        <v>28</v>
      </c>
      <c r="O18" s="43">
        <v>3271</v>
      </c>
      <c r="P18" s="43" t="s">
        <v>36</v>
      </c>
      <c r="Q18" s="43" t="str">
        <f t="shared" si="0"/>
        <v>AD-FR/017</v>
      </c>
      <c r="R18" s="43" t="s">
        <v>28</v>
      </c>
      <c r="S18" s="43" t="s">
        <v>28</v>
      </c>
      <c r="T18" s="43" t="s">
        <v>28</v>
      </c>
      <c r="U18" s="43" t="s">
        <v>28</v>
      </c>
      <c r="V18" s="43" t="s">
        <v>28</v>
      </c>
      <c r="W18" s="43" t="s">
        <v>28</v>
      </c>
      <c r="X18" s="43" t="s">
        <v>28</v>
      </c>
      <c r="Y18" s="24" t="s">
        <v>30</v>
      </c>
      <c r="Z18" s="46" t="s">
        <v>37</v>
      </c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6656AC8C-F30D-4A85-A7AE-78B5897F3220}"/>
    <hyperlink ref="Y12" r:id="rId2" xr:uid="{4013F763-B1EC-49F1-8077-57C603D3113B}"/>
    <hyperlink ref="D13" r:id="rId3" xr:uid="{3F800F42-3DA8-427C-A5D6-EA11CB0CB78D}"/>
    <hyperlink ref="Y13" r:id="rId4" xr:uid="{E2E0F424-8764-47CD-9585-1AC761BBE454}"/>
    <hyperlink ref="D14" r:id="rId5" xr:uid="{BC5D5764-D5F8-4F4F-823F-EA7C2A43BC95}"/>
    <hyperlink ref="Y14" r:id="rId6" xr:uid="{0C1E8185-EAF1-4A7F-BBB0-7F4BCA6FBACB}"/>
    <hyperlink ref="D15" r:id="rId7" xr:uid="{F3FDA56D-F83F-4BE3-A327-1BB3DE877A01}"/>
    <hyperlink ref="Y15" r:id="rId8" xr:uid="{F6B13824-96EA-4A96-ABC3-51D5198C6F3B}"/>
    <hyperlink ref="D16" r:id="rId9" xr:uid="{16AAAB07-7DC5-46FA-B430-6F474ADD839B}"/>
    <hyperlink ref="Y16" r:id="rId10" xr:uid="{02E0269E-391A-4C72-8E0E-B8E0A91B6554}"/>
    <hyperlink ref="D17" r:id="rId11" xr:uid="{5738E84A-9E0C-4D04-AE95-2A494AA49AB7}"/>
    <hyperlink ref="Y17" r:id="rId12" xr:uid="{774D2A3A-EFBC-48F3-87B4-EF57FDFC0401}"/>
    <hyperlink ref="D18" r:id="rId13" xr:uid="{864F2FE8-A009-4D13-BED3-2C44B664D587}"/>
    <hyperlink ref="Y18" r:id="rId14" xr:uid="{A2AA6414-1E7D-4502-B92F-F1E1DD3950AE}"/>
  </hyperlinks>
  <pageMargins left="0.7" right="0.7" top="0.75" bottom="0.75" header="0.3" footer="0.3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7CD2-4CB4-43A7-861F-28D4EB8158B6}">
  <dimension ref="A1:Z1000"/>
  <sheetViews>
    <sheetView topLeftCell="N1" workbookViewId="0">
      <selection sqref="A1:XFD1048576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18.140625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2" max="22" width="11.42578125" customWidth="1"/>
    <col min="23" max="23" width="20.85546875" customWidth="1"/>
    <col min="24" max="24" width="21.42578125" customWidth="1"/>
    <col min="25" max="25" width="18.42578125" customWidth="1"/>
    <col min="26" max="26" width="27.7109375" customWidth="1"/>
  </cols>
  <sheetData>
    <row r="1" spans="1:26" ht="12.75" customHeight="1">
      <c r="A1" s="26"/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29" t="s">
        <v>104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 ht="12.75" customHeight="1" thickBot="1">
      <c r="A11" s="30" t="s">
        <v>1</v>
      </c>
      <c r="B11" s="30" t="s">
        <v>2</v>
      </c>
      <c r="C11" s="30" t="s">
        <v>3</v>
      </c>
      <c r="D11" s="30" t="s">
        <v>4</v>
      </c>
      <c r="E11" s="31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0" t="s">
        <v>23</v>
      </c>
      <c r="X11" s="30" t="s">
        <v>24</v>
      </c>
      <c r="Y11" s="30" t="s">
        <v>25</v>
      </c>
      <c r="Z11" s="31" t="s">
        <v>26</v>
      </c>
    </row>
    <row r="12" spans="1:26" ht="12.75" customHeight="1">
      <c r="A12" s="32" t="s">
        <v>105</v>
      </c>
      <c r="B12" s="33" t="s">
        <v>28</v>
      </c>
      <c r="C12" s="33" t="s">
        <v>29</v>
      </c>
      <c r="D12" s="50" t="s">
        <v>30</v>
      </c>
      <c r="E12" s="33" t="s">
        <v>31</v>
      </c>
      <c r="F12" s="33" t="s">
        <v>106</v>
      </c>
      <c r="G12" s="33" t="s">
        <v>107</v>
      </c>
      <c r="H12" s="33" t="s">
        <v>108</v>
      </c>
      <c r="I12" s="33" t="s">
        <v>108</v>
      </c>
      <c r="J12" s="33" t="s">
        <v>109</v>
      </c>
      <c r="K12" s="33" t="s">
        <v>28</v>
      </c>
      <c r="L12" s="34">
        <v>49880</v>
      </c>
      <c r="M12" s="35">
        <v>45364</v>
      </c>
      <c r="N12" s="33" t="s">
        <v>28</v>
      </c>
      <c r="O12" s="33">
        <v>3241</v>
      </c>
      <c r="P12" s="33" t="s">
        <v>36</v>
      </c>
      <c r="Q12" s="33" t="str">
        <f t="shared" ref="Q12:Q15" si="0">A12</f>
        <v>AD-FR/018</v>
      </c>
      <c r="R12" s="33" t="s">
        <v>28</v>
      </c>
      <c r="S12" s="33" t="s">
        <v>28</v>
      </c>
      <c r="T12" s="33" t="s">
        <v>28</v>
      </c>
      <c r="U12" s="33" t="s">
        <v>28</v>
      </c>
      <c r="V12" s="33" t="s">
        <v>28</v>
      </c>
      <c r="W12" s="33" t="s">
        <v>28</v>
      </c>
      <c r="X12" s="33" t="s">
        <v>28</v>
      </c>
      <c r="Y12" s="50" t="s">
        <v>30</v>
      </c>
      <c r="Z12" s="36" t="s">
        <v>37</v>
      </c>
    </row>
    <row r="13" spans="1:26" ht="12.75" customHeight="1">
      <c r="A13" s="37" t="s">
        <v>110</v>
      </c>
      <c r="B13" s="38" t="s">
        <v>28</v>
      </c>
      <c r="C13" s="38" t="s">
        <v>29</v>
      </c>
      <c r="D13" s="24" t="s">
        <v>30</v>
      </c>
      <c r="E13" s="38" t="s">
        <v>31</v>
      </c>
      <c r="F13" s="38" t="s">
        <v>111</v>
      </c>
      <c r="G13" s="38" t="s">
        <v>88</v>
      </c>
      <c r="H13" s="38" t="s">
        <v>112</v>
      </c>
      <c r="I13" s="38" t="s">
        <v>112</v>
      </c>
      <c r="J13" s="38" t="s">
        <v>113</v>
      </c>
      <c r="K13" s="38" t="s">
        <v>28</v>
      </c>
      <c r="L13" s="39">
        <v>18676</v>
      </c>
      <c r="M13" s="40">
        <v>45371</v>
      </c>
      <c r="N13" s="38" t="s">
        <v>28</v>
      </c>
      <c r="O13" s="38">
        <v>3996</v>
      </c>
      <c r="P13" s="38" t="s">
        <v>36</v>
      </c>
      <c r="Q13" s="38" t="str">
        <f t="shared" si="0"/>
        <v>AD-FR/019</v>
      </c>
      <c r="R13" s="38" t="s">
        <v>28</v>
      </c>
      <c r="S13" s="38" t="s">
        <v>28</v>
      </c>
      <c r="T13" s="38" t="s">
        <v>28</v>
      </c>
      <c r="U13" s="38" t="s">
        <v>28</v>
      </c>
      <c r="V13" s="38" t="s">
        <v>28</v>
      </c>
      <c r="W13" s="38" t="s">
        <v>28</v>
      </c>
      <c r="X13" s="38" t="s">
        <v>28</v>
      </c>
      <c r="Y13" s="24" t="s">
        <v>30</v>
      </c>
      <c r="Z13" s="41" t="s">
        <v>37</v>
      </c>
    </row>
    <row r="14" spans="1:26" ht="12.75" customHeight="1">
      <c r="A14" s="37" t="s">
        <v>114</v>
      </c>
      <c r="B14" s="38" t="s">
        <v>28</v>
      </c>
      <c r="C14" s="38" t="s">
        <v>29</v>
      </c>
      <c r="D14" s="24" t="s">
        <v>30</v>
      </c>
      <c r="E14" s="38" t="s">
        <v>31</v>
      </c>
      <c r="F14" s="38" t="s">
        <v>115</v>
      </c>
      <c r="G14" s="38" t="s">
        <v>116</v>
      </c>
      <c r="H14" s="38" t="s">
        <v>34</v>
      </c>
      <c r="I14" s="38" t="s">
        <v>34</v>
      </c>
      <c r="J14" s="38" t="s">
        <v>117</v>
      </c>
      <c r="K14" s="38" t="s">
        <v>28</v>
      </c>
      <c r="L14" s="39">
        <v>15799.2</v>
      </c>
      <c r="M14" s="40">
        <v>45366</v>
      </c>
      <c r="N14" s="38" t="s">
        <v>28</v>
      </c>
      <c r="O14" s="38">
        <v>5111</v>
      </c>
      <c r="P14" s="38" t="s">
        <v>36</v>
      </c>
      <c r="Q14" s="38" t="str">
        <f t="shared" si="0"/>
        <v>AD-FR/020</v>
      </c>
      <c r="R14" s="38" t="s">
        <v>28</v>
      </c>
      <c r="S14" s="38" t="s">
        <v>28</v>
      </c>
      <c r="T14" s="38" t="s">
        <v>28</v>
      </c>
      <c r="U14" s="38" t="s">
        <v>28</v>
      </c>
      <c r="V14" s="38" t="s">
        <v>28</v>
      </c>
      <c r="W14" s="38" t="s">
        <v>28</v>
      </c>
      <c r="X14" s="38" t="s">
        <v>28</v>
      </c>
      <c r="Y14" s="24" t="s">
        <v>30</v>
      </c>
      <c r="Z14" s="41" t="s">
        <v>37</v>
      </c>
    </row>
    <row r="15" spans="1:26" ht="12.75" customHeight="1" thickBot="1">
      <c r="A15" s="42" t="s">
        <v>118</v>
      </c>
      <c r="B15" s="43" t="s">
        <v>28</v>
      </c>
      <c r="C15" s="43" t="s">
        <v>29</v>
      </c>
      <c r="D15" s="51" t="s">
        <v>30</v>
      </c>
      <c r="E15" s="43" t="s">
        <v>31</v>
      </c>
      <c r="F15" s="43" t="s">
        <v>119</v>
      </c>
      <c r="G15" s="43" t="s">
        <v>49</v>
      </c>
      <c r="H15" s="43" t="s">
        <v>120</v>
      </c>
      <c r="I15" s="43" t="s">
        <v>120</v>
      </c>
      <c r="J15" s="43" t="s">
        <v>121</v>
      </c>
      <c r="K15" s="43" t="s">
        <v>28</v>
      </c>
      <c r="L15" s="44">
        <v>5800</v>
      </c>
      <c r="M15" s="45">
        <v>45366</v>
      </c>
      <c r="N15" s="43" t="s">
        <v>28</v>
      </c>
      <c r="O15" s="43">
        <v>5641</v>
      </c>
      <c r="P15" s="43" t="s">
        <v>36</v>
      </c>
      <c r="Q15" s="43" t="str">
        <f t="shared" si="0"/>
        <v>AD-FR/021</v>
      </c>
      <c r="R15" s="43" t="s">
        <v>28</v>
      </c>
      <c r="S15" s="43" t="s">
        <v>28</v>
      </c>
      <c r="T15" s="43" t="s">
        <v>28</v>
      </c>
      <c r="U15" s="43" t="s">
        <v>28</v>
      </c>
      <c r="V15" s="43" t="s">
        <v>28</v>
      </c>
      <c r="W15" s="43" t="s">
        <v>28</v>
      </c>
      <c r="X15" s="43" t="s">
        <v>28</v>
      </c>
      <c r="Y15" s="51" t="s">
        <v>30</v>
      </c>
      <c r="Z15" s="46" t="s">
        <v>37</v>
      </c>
    </row>
    <row r="16" spans="1:26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CD713D10-41D3-411F-B699-1A16D738023A}"/>
    <hyperlink ref="Y12" r:id="rId2" xr:uid="{3D0D6851-5CE0-44A3-80A3-E8149A486822}"/>
    <hyperlink ref="D13" r:id="rId3" xr:uid="{8A81B9F7-D649-460F-8CA8-5F22C8D9B12F}"/>
    <hyperlink ref="Y13" r:id="rId4" xr:uid="{66E3670F-D86C-4AC5-890F-722187CE289F}"/>
    <hyperlink ref="D14" r:id="rId5" xr:uid="{B6085E45-3BD6-4CA2-BF31-47F16D9F69F4}"/>
    <hyperlink ref="Y14" r:id="rId6" xr:uid="{C0552171-AC5E-4B44-A102-C69590E6672D}"/>
    <hyperlink ref="D15" r:id="rId7" xr:uid="{A437CDCA-414E-4AF1-ABC8-DFA5F8C571AF}"/>
    <hyperlink ref="Y15" r:id="rId8" xr:uid="{48F5BFE8-3D3B-4FED-82F6-A95D320A6A75}"/>
  </hyperlinks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DDFE-16FA-4ADA-9484-48C813DB00A0}">
  <dimension ref="A1:Z1000"/>
  <sheetViews>
    <sheetView topLeftCell="N1" workbookViewId="0">
      <selection activeCell="E27" sqref="E27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18.140625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2" max="22" width="11.42578125" customWidth="1"/>
    <col min="23" max="23" width="20.85546875" customWidth="1"/>
    <col min="24" max="24" width="21.42578125" customWidth="1"/>
    <col min="25" max="25" width="18.42578125" customWidth="1"/>
    <col min="26" max="26" width="27.7109375" customWidth="1"/>
  </cols>
  <sheetData>
    <row r="1" spans="1:26" ht="12.75" customHeight="1">
      <c r="A1" s="26"/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29" t="s">
        <v>122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 ht="12.75" customHeight="1" thickBot="1">
      <c r="A11" s="30" t="s">
        <v>1</v>
      </c>
      <c r="B11" s="30" t="s">
        <v>2</v>
      </c>
      <c r="C11" s="30" t="s">
        <v>3</v>
      </c>
      <c r="D11" s="30" t="s">
        <v>4</v>
      </c>
      <c r="E11" s="31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0" t="s">
        <v>23</v>
      </c>
      <c r="X11" s="30" t="s">
        <v>24</v>
      </c>
      <c r="Y11" s="30" t="s">
        <v>25</v>
      </c>
      <c r="Z11" s="31" t="s">
        <v>26</v>
      </c>
    </row>
    <row r="12" spans="1:26" ht="12.75" customHeight="1">
      <c r="A12" s="32" t="s">
        <v>123</v>
      </c>
      <c r="B12" s="33" t="s">
        <v>28</v>
      </c>
      <c r="C12" s="33" t="s">
        <v>29</v>
      </c>
      <c r="D12" s="50" t="s">
        <v>30</v>
      </c>
      <c r="E12" s="33" t="s">
        <v>31</v>
      </c>
      <c r="F12" s="33" t="s">
        <v>100</v>
      </c>
      <c r="G12" s="33" t="s">
        <v>101</v>
      </c>
      <c r="H12" s="33" t="s">
        <v>124</v>
      </c>
      <c r="I12" s="33" t="s">
        <v>124</v>
      </c>
      <c r="J12" s="33" t="s">
        <v>125</v>
      </c>
      <c r="K12" s="33" t="s">
        <v>28</v>
      </c>
      <c r="L12" s="34">
        <v>48000</v>
      </c>
      <c r="M12" s="35">
        <v>45394</v>
      </c>
      <c r="N12" s="33" t="s">
        <v>28</v>
      </c>
      <c r="O12" s="33">
        <v>3311</v>
      </c>
      <c r="P12" s="33" t="s">
        <v>36</v>
      </c>
      <c r="Q12" s="33" t="str">
        <f t="shared" ref="Q12:Q18" si="0">A12</f>
        <v>AD-FR/019-I</v>
      </c>
      <c r="R12" s="33" t="s">
        <v>28</v>
      </c>
      <c r="S12" s="33" t="s">
        <v>28</v>
      </c>
      <c r="T12" s="33" t="s">
        <v>28</v>
      </c>
      <c r="U12" s="33" t="s">
        <v>28</v>
      </c>
      <c r="V12" s="33" t="s">
        <v>28</v>
      </c>
      <c r="W12" s="33" t="s">
        <v>28</v>
      </c>
      <c r="X12" s="33" t="s">
        <v>28</v>
      </c>
      <c r="Y12" s="50" t="s">
        <v>30</v>
      </c>
      <c r="Z12" s="36" t="s">
        <v>37</v>
      </c>
    </row>
    <row r="13" spans="1:26" ht="12.75" customHeight="1">
      <c r="A13" s="37" t="s">
        <v>126</v>
      </c>
      <c r="B13" s="38" t="s">
        <v>28</v>
      </c>
      <c r="C13" s="38" t="s">
        <v>29</v>
      </c>
      <c r="D13" s="17" t="s">
        <v>30</v>
      </c>
      <c r="E13" s="38" t="s">
        <v>31</v>
      </c>
      <c r="F13" s="38" t="s">
        <v>127</v>
      </c>
      <c r="G13" s="38" t="s">
        <v>53</v>
      </c>
      <c r="H13" s="38" t="s">
        <v>128</v>
      </c>
      <c r="I13" s="38" t="s">
        <v>128</v>
      </c>
      <c r="J13" s="38" t="s">
        <v>129</v>
      </c>
      <c r="K13" s="38" t="s">
        <v>28</v>
      </c>
      <c r="L13" s="39">
        <v>41148.449999999997</v>
      </c>
      <c r="M13" s="40">
        <v>45394</v>
      </c>
      <c r="N13" s="38" t="s">
        <v>28</v>
      </c>
      <c r="O13" s="38">
        <v>3271</v>
      </c>
      <c r="P13" s="38" t="s">
        <v>36</v>
      </c>
      <c r="Q13" s="38" t="str">
        <f t="shared" si="0"/>
        <v>AD-FR/019-II</v>
      </c>
      <c r="R13" s="38" t="s">
        <v>28</v>
      </c>
      <c r="S13" s="38" t="s">
        <v>28</v>
      </c>
      <c r="T13" s="38" t="s">
        <v>28</v>
      </c>
      <c r="U13" s="38" t="s">
        <v>28</v>
      </c>
      <c r="V13" s="38" t="s">
        <v>28</v>
      </c>
      <c r="W13" s="38" t="s">
        <v>28</v>
      </c>
      <c r="X13" s="38" t="s">
        <v>28</v>
      </c>
      <c r="Y13" s="17" t="s">
        <v>30</v>
      </c>
      <c r="Z13" s="41" t="s">
        <v>37</v>
      </c>
    </row>
    <row r="14" spans="1:26" ht="12.75" customHeight="1">
      <c r="A14" s="37" t="s">
        <v>130</v>
      </c>
      <c r="B14" s="38" t="s">
        <v>28</v>
      </c>
      <c r="C14" s="38" t="s">
        <v>29</v>
      </c>
      <c r="D14" s="24" t="s">
        <v>30</v>
      </c>
      <c r="E14" s="38" t="s">
        <v>31</v>
      </c>
      <c r="F14" s="38" t="s">
        <v>131</v>
      </c>
      <c r="G14" s="38" t="s">
        <v>132</v>
      </c>
      <c r="H14" s="38" t="s">
        <v>128</v>
      </c>
      <c r="I14" s="38" t="s">
        <v>128</v>
      </c>
      <c r="J14" s="38" t="s">
        <v>133</v>
      </c>
      <c r="K14" s="38" t="s">
        <v>28</v>
      </c>
      <c r="L14" s="39">
        <v>38984.959999999999</v>
      </c>
      <c r="M14" s="40">
        <v>45394</v>
      </c>
      <c r="N14" s="38" t="s">
        <v>28</v>
      </c>
      <c r="O14" s="38">
        <v>5151</v>
      </c>
      <c r="P14" s="38" t="s">
        <v>36</v>
      </c>
      <c r="Q14" s="38" t="str">
        <f t="shared" si="0"/>
        <v>AD-FR/019-III</v>
      </c>
      <c r="R14" s="38" t="s">
        <v>28</v>
      </c>
      <c r="S14" s="38" t="s">
        <v>28</v>
      </c>
      <c r="T14" s="38" t="s">
        <v>28</v>
      </c>
      <c r="U14" s="38" t="s">
        <v>28</v>
      </c>
      <c r="V14" s="38" t="s">
        <v>28</v>
      </c>
      <c r="W14" s="38" t="s">
        <v>28</v>
      </c>
      <c r="X14" s="38" t="s">
        <v>28</v>
      </c>
      <c r="Y14" s="24" t="s">
        <v>30</v>
      </c>
      <c r="Z14" s="41" t="s">
        <v>37</v>
      </c>
    </row>
    <row r="15" spans="1:26" ht="51" customHeight="1">
      <c r="A15" s="37" t="s">
        <v>134</v>
      </c>
      <c r="B15" s="38" t="s">
        <v>28</v>
      </c>
      <c r="C15" s="38" t="s">
        <v>29</v>
      </c>
      <c r="D15" s="24" t="s">
        <v>30</v>
      </c>
      <c r="E15" s="38" t="s">
        <v>31</v>
      </c>
      <c r="F15" s="38" t="s">
        <v>106</v>
      </c>
      <c r="G15" s="38" t="s">
        <v>107</v>
      </c>
      <c r="H15" s="38" t="s">
        <v>108</v>
      </c>
      <c r="I15" s="38" t="s">
        <v>108</v>
      </c>
      <c r="J15" s="38" t="s">
        <v>135</v>
      </c>
      <c r="K15" s="38" t="s">
        <v>28</v>
      </c>
      <c r="L15" s="39">
        <v>49880</v>
      </c>
      <c r="M15" s="40">
        <v>45395</v>
      </c>
      <c r="N15" s="38" t="s">
        <v>28</v>
      </c>
      <c r="O15" s="38">
        <v>3241</v>
      </c>
      <c r="P15" s="38" t="s">
        <v>36</v>
      </c>
      <c r="Q15" s="38" t="str">
        <f t="shared" si="0"/>
        <v>AD-FR/019-IIII</v>
      </c>
      <c r="R15" s="38" t="s">
        <v>28</v>
      </c>
      <c r="S15" s="38" t="s">
        <v>28</v>
      </c>
      <c r="T15" s="38" t="s">
        <v>28</v>
      </c>
      <c r="U15" s="38" t="s">
        <v>28</v>
      </c>
      <c r="V15" s="38" t="s">
        <v>28</v>
      </c>
      <c r="W15" s="38" t="s">
        <v>28</v>
      </c>
      <c r="X15" s="38" t="s">
        <v>28</v>
      </c>
      <c r="Y15" s="17" t="s">
        <v>30</v>
      </c>
      <c r="Z15" s="41" t="s">
        <v>37</v>
      </c>
    </row>
    <row r="16" spans="1:26" ht="51" customHeight="1">
      <c r="A16" s="37" t="s">
        <v>136</v>
      </c>
      <c r="B16" s="38" t="s">
        <v>28</v>
      </c>
      <c r="C16" s="38" t="s">
        <v>29</v>
      </c>
      <c r="D16" s="24" t="s">
        <v>30</v>
      </c>
      <c r="E16" s="38" t="s">
        <v>31</v>
      </c>
      <c r="F16" s="38" t="s">
        <v>106</v>
      </c>
      <c r="G16" s="38" t="s">
        <v>107</v>
      </c>
      <c r="H16" s="38" t="s">
        <v>108</v>
      </c>
      <c r="I16" s="38" t="s">
        <v>108</v>
      </c>
      <c r="J16" s="38" t="s">
        <v>137</v>
      </c>
      <c r="K16" s="38" t="s">
        <v>28</v>
      </c>
      <c r="L16" s="39">
        <v>23200</v>
      </c>
      <c r="M16" s="40">
        <v>45395</v>
      </c>
      <c r="N16" s="38" t="s">
        <v>28</v>
      </c>
      <c r="O16" s="38">
        <v>3241</v>
      </c>
      <c r="P16" s="38" t="s">
        <v>36</v>
      </c>
      <c r="Q16" s="38" t="str">
        <f t="shared" si="0"/>
        <v>AD-FR/021-0</v>
      </c>
      <c r="R16" s="38" t="s">
        <v>28</v>
      </c>
      <c r="S16" s="38" t="s">
        <v>28</v>
      </c>
      <c r="T16" s="38" t="s">
        <v>28</v>
      </c>
      <c r="U16" s="38" t="s">
        <v>28</v>
      </c>
      <c r="V16" s="38" t="s">
        <v>28</v>
      </c>
      <c r="W16" s="38" t="s">
        <v>28</v>
      </c>
      <c r="X16" s="38" t="s">
        <v>28</v>
      </c>
      <c r="Y16" s="17" t="s">
        <v>30</v>
      </c>
      <c r="Z16" s="41" t="s">
        <v>37</v>
      </c>
    </row>
    <row r="17" spans="1:26" ht="12.75" customHeight="1">
      <c r="A17" s="37" t="s">
        <v>138</v>
      </c>
      <c r="B17" s="38" t="s">
        <v>28</v>
      </c>
      <c r="C17" s="38" t="s">
        <v>29</v>
      </c>
      <c r="D17" s="24" t="s">
        <v>30</v>
      </c>
      <c r="E17" s="38" t="s">
        <v>31</v>
      </c>
      <c r="F17" s="38" t="s">
        <v>139</v>
      </c>
      <c r="G17" s="38" t="s">
        <v>140</v>
      </c>
      <c r="H17" s="38" t="s">
        <v>141</v>
      </c>
      <c r="I17" s="38" t="s">
        <v>141</v>
      </c>
      <c r="J17" s="38" t="s">
        <v>142</v>
      </c>
      <c r="K17" s="38" t="s">
        <v>28</v>
      </c>
      <c r="L17" s="39">
        <v>15729.6</v>
      </c>
      <c r="M17" s="40">
        <v>45400</v>
      </c>
      <c r="N17" s="38" t="s">
        <v>28</v>
      </c>
      <c r="O17" s="38">
        <v>3541</v>
      </c>
      <c r="P17" s="38" t="s">
        <v>36</v>
      </c>
      <c r="Q17" s="38" t="str">
        <f t="shared" si="0"/>
        <v>AD-FR/021-I</v>
      </c>
      <c r="R17" s="38" t="s">
        <v>28</v>
      </c>
      <c r="S17" s="38" t="s">
        <v>28</v>
      </c>
      <c r="T17" s="38" t="s">
        <v>28</v>
      </c>
      <c r="U17" s="38" t="s">
        <v>28</v>
      </c>
      <c r="V17" s="38" t="s">
        <v>28</v>
      </c>
      <c r="W17" s="38" t="s">
        <v>28</v>
      </c>
      <c r="X17" s="38" t="s">
        <v>28</v>
      </c>
      <c r="Y17" s="24" t="s">
        <v>30</v>
      </c>
      <c r="Z17" s="41" t="s">
        <v>37</v>
      </c>
    </row>
    <row r="18" spans="1:26" ht="12.75" customHeight="1" thickBot="1">
      <c r="A18" s="42" t="s">
        <v>143</v>
      </c>
      <c r="B18" s="43" t="s">
        <v>28</v>
      </c>
      <c r="C18" s="43" t="s">
        <v>29</v>
      </c>
      <c r="D18" s="52" t="s">
        <v>30</v>
      </c>
      <c r="E18" s="43" t="s">
        <v>31</v>
      </c>
      <c r="F18" s="43" t="s">
        <v>144</v>
      </c>
      <c r="G18" s="43" t="s">
        <v>145</v>
      </c>
      <c r="H18" s="43" t="s">
        <v>120</v>
      </c>
      <c r="I18" s="43" t="s">
        <v>120</v>
      </c>
      <c r="J18" s="43" t="s">
        <v>146</v>
      </c>
      <c r="K18" s="43" t="s">
        <v>28</v>
      </c>
      <c r="L18" s="44">
        <v>29103.01</v>
      </c>
      <c r="M18" s="45">
        <v>45405</v>
      </c>
      <c r="N18" s="43" t="s">
        <v>28</v>
      </c>
      <c r="O18" s="43" t="s">
        <v>147</v>
      </c>
      <c r="P18" s="43" t="s">
        <v>36</v>
      </c>
      <c r="Q18" s="43" t="str">
        <f t="shared" si="0"/>
        <v>AD-FR/022</v>
      </c>
      <c r="R18" s="43" t="s">
        <v>28</v>
      </c>
      <c r="S18" s="43" t="s">
        <v>28</v>
      </c>
      <c r="T18" s="43" t="s">
        <v>28</v>
      </c>
      <c r="U18" s="43" t="s">
        <v>28</v>
      </c>
      <c r="V18" s="43" t="s">
        <v>28</v>
      </c>
      <c r="W18" s="43" t="s">
        <v>28</v>
      </c>
      <c r="X18" s="43" t="s">
        <v>28</v>
      </c>
      <c r="Y18" s="52" t="s">
        <v>30</v>
      </c>
      <c r="Z18" s="46" t="s">
        <v>37</v>
      </c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2D2EADE2-6497-4EC1-945D-0F87E14AEB50}"/>
    <hyperlink ref="Y12" r:id="rId2" xr:uid="{DCAC01DB-38D8-486C-B956-1AB03270D365}"/>
    <hyperlink ref="D13" r:id="rId3" xr:uid="{15AE1BD8-4E66-4389-8261-F4315B668075}"/>
    <hyperlink ref="Y13" r:id="rId4" xr:uid="{3385A5CF-9370-40E7-ADCB-8CB02B262309}"/>
    <hyperlink ref="D14" r:id="rId5" xr:uid="{C7D9C15A-CF17-4AF7-8909-774F861421D2}"/>
    <hyperlink ref="Y14" r:id="rId6" xr:uid="{593F2446-9DEE-443C-A724-E9728A303EE7}"/>
    <hyperlink ref="D15" r:id="rId7" xr:uid="{9F4D606E-E593-4A02-8BA7-11DDED4D1EB6}"/>
    <hyperlink ref="Y15" r:id="rId8" xr:uid="{4B7E658F-4993-4910-B246-2FFB3CCA83BB}"/>
    <hyperlink ref="D16" r:id="rId9" xr:uid="{4020299A-9680-4BCF-AB03-7BC58BCC72AB}"/>
    <hyperlink ref="Y16" r:id="rId10" xr:uid="{93D06628-9854-4E42-B8DD-EAF3F3222119}"/>
    <hyperlink ref="D17" r:id="rId11" xr:uid="{6F1841F9-86B6-4951-8C28-029FD79B6C23}"/>
    <hyperlink ref="Y17" r:id="rId12" xr:uid="{439584AB-6A22-4FED-AF15-5F2C8DDE0D52}"/>
    <hyperlink ref="D18" r:id="rId13" xr:uid="{9AD54373-5749-4A00-9D10-EAC1AF959214}"/>
    <hyperlink ref="Y18" r:id="rId14" xr:uid="{9B31ABA7-F536-4D0B-8416-164B935763C0}"/>
  </hyperlinks>
  <pageMargins left="0.7" right="0.7" top="0.75" bottom="0.75" header="0.3" footer="0.3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1C54-097D-4081-8043-66610F484EFC}">
  <dimension ref="A1:Z1000"/>
  <sheetViews>
    <sheetView tabSelected="1" workbookViewId="0">
      <selection activeCell="D39" sqref="D39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18.140625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2" max="22" width="11.42578125" customWidth="1"/>
    <col min="23" max="23" width="20.85546875" customWidth="1"/>
    <col min="24" max="24" width="21.42578125" customWidth="1"/>
    <col min="25" max="25" width="18.42578125" customWidth="1"/>
    <col min="26" max="26" width="27.7109375" customWidth="1"/>
  </cols>
  <sheetData>
    <row r="1" spans="1:26" ht="12.75" customHeight="1">
      <c r="A1" s="26"/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29" t="s">
        <v>148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2.75" customHeight="1" thickBot="1">
      <c r="A11" s="30" t="s">
        <v>1</v>
      </c>
      <c r="B11" s="30" t="s">
        <v>2</v>
      </c>
      <c r="C11" s="30" t="s">
        <v>3</v>
      </c>
      <c r="D11" s="30" t="s">
        <v>4</v>
      </c>
      <c r="E11" s="31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0" t="s">
        <v>23</v>
      </c>
      <c r="X11" s="30" t="s">
        <v>24</v>
      </c>
      <c r="Y11" s="30" t="s">
        <v>25</v>
      </c>
      <c r="Z11" s="31" t="s">
        <v>26</v>
      </c>
    </row>
    <row r="12" spans="1:26" ht="12.75" customHeight="1">
      <c r="A12" s="32" t="s">
        <v>149</v>
      </c>
      <c r="B12" s="33" t="s">
        <v>28</v>
      </c>
      <c r="C12" s="33" t="s">
        <v>29</v>
      </c>
      <c r="D12" s="50" t="s">
        <v>30</v>
      </c>
      <c r="E12" s="33" t="s">
        <v>31</v>
      </c>
      <c r="F12" s="33" t="s">
        <v>150</v>
      </c>
      <c r="G12" s="33" t="s">
        <v>151</v>
      </c>
      <c r="H12" s="33" t="s">
        <v>152</v>
      </c>
      <c r="I12" s="33" t="s">
        <v>72</v>
      </c>
      <c r="J12" s="33" t="s">
        <v>153</v>
      </c>
      <c r="K12" s="33" t="s">
        <v>28</v>
      </c>
      <c r="L12" s="34">
        <v>4060</v>
      </c>
      <c r="M12" s="35">
        <v>45414</v>
      </c>
      <c r="N12" s="33" t="s">
        <v>28</v>
      </c>
      <c r="O12" s="33" t="s">
        <v>154</v>
      </c>
      <c r="P12" s="33" t="s">
        <v>155</v>
      </c>
      <c r="Q12" s="33" t="str">
        <f t="shared" ref="Q12:Q26" si="0">A12</f>
        <v>AD-FR/023</v>
      </c>
      <c r="R12" s="33" t="s">
        <v>28</v>
      </c>
      <c r="S12" s="33" t="s">
        <v>28</v>
      </c>
      <c r="T12" s="33" t="s">
        <v>28</v>
      </c>
      <c r="U12" s="33" t="s">
        <v>28</v>
      </c>
      <c r="V12" s="33" t="s">
        <v>28</v>
      </c>
      <c r="W12" s="33" t="s">
        <v>28</v>
      </c>
      <c r="X12" s="33" t="s">
        <v>28</v>
      </c>
      <c r="Y12" s="50" t="s">
        <v>30</v>
      </c>
      <c r="Z12" s="36" t="s">
        <v>37</v>
      </c>
    </row>
    <row r="13" spans="1:26" ht="12.75" customHeight="1">
      <c r="A13" s="37" t="s">
        <v>156</v>
      </c>
      <c r="B13" s="38" t="s">
        <v>28</v>
      </c>
      <c r="C13" s="38" t="s">
        <v>29</v>
      </c>
      <c r="D13" s="24" t="s">
        <v>30</v>
      </c>
      <c r="E13" s="38" t="s">
        <v>31</v>
      </c>
      <c r="F13" s="38" t="s">
        <v>157</v>
      </c>
      <c r="G13" s="38" t="s">
        <v>158</v>
      </c>
      <c r="H13" s="38" t="s">
        <v>152</v>
      </c>
      <c r="I13" s="38" t="s">
        <v>72</v>
      </c>
      <c r="J13" s="38" t="s">
        <v>159</v>
      </c>
      <c r="K13" s="38" t="s">
        <v>28</v>
      </c>
      <c r="L13" s="39">
        <v>2610</v>
      </c>
      <c r="M13" s="40">
        <v>45414</v>
      </c>
      <c r="N13" s="38" t="s">
        <v>28</v>
      </c>
      <c r="O13" s="38">
        <v>3551</v>
      </c>
      <c r="P13" s="38" t="s">
        <v>155</v>
      </c>
      <c r="Q13" s="38" t="str">
        <f t="shared" si="0"/>
        <v>AD-FR/024</v>
      </c>
      <c r="R13" s="38" t="s">
        <v>28</v>
      </c>
      <c r="S13" s="38" t="s">
        <v>28</v>
      </c>
      <c r="T13" s="38" t="s">
        <v>28</v>
      </c>
      <c r="U13" s="38" t="s">
        <v>28</v>
      </c>
      <c r="V13" s="38" t="s">
        <v>28</v>
      </c>
      <c r="W13" s="38" t="s">
        <v>28</v>
      </c>
      <c r="X13" s="38" t="s">
        <v>28</v>
      </c>
      <c r="Y13" s="17" t="s">
        <v>30</v>
      </c>
      <c r="Z13" s="41" t="s">
        <v>37</v>
      </c>
    </row>
    <row r="14" spans="1:26" ht="12.75" customHeight="1">
      <c r="A14" s="37" t="s">
        <v>160</v>
      </c>
      <c r="B14" s="38" t="s">
        <v>28</v>
      </c>
      <c r="C14" s="38" t="s">
        <v>29</v>
      </c>
      <c r="D14" s="17" t="s">
        <v>30</v>
      </c>
      <c r="E14" s="38" t="s">
        <v>31</v>
      </c>
      <c r="F14" s="38" t="s">
        <v>161</v>
      </c>
      <c r="G14" s="38" t="s">
        <v>162</v>
      </c>
      <c r="H14" s="38" t="s">
        <v>128</v>
      </c>
      <c r="I14" s="38" t="s">
        <v>128</v>
      </c>
      <c r="J14" s="38" t="s">
        <v>163</v>
      </c>
      <c r="K14" s="38" t="s">
        <v>28</v>
      </c>
      <c r="L14" s="39">
        <v>3596</v>
      </c>
      <c r="M14" s="40">
        <v>45414</v>
      </c>
      <c r="N14" s="38" t="s">
        <v>28</v>
      </c>
      <c r="O14" s="38">
        <v>3531</v>
      </c>
      <c r="P14" s="38" t="s">
        <v>155</v>
      </c>
      <c r="Q14" s="38" t="str">
        <f t="shared" si="0"/>
        <v>AD-FR/024_1</v>
      </c>
      <c r="R14" s="38" t="s">
        <v>28</v>
      </c>
      <c r="S14" s="38" t="s">
        <v>28</v>
      </c>
      <c r="T14" s="38" t="s">
        <v>28</v>
      </c>
      <c r="U14" s="38" t="s">
        <v>28</v>
      </c>
      <c r="V14" s="38" t="s">
        <v>28</v>
      </c>
      <c r="W14" s="38" t="s">
        <v>28</v>
      </c>
      <c r="X14" s="38" t="s">
        <v>28</v>
      </c>
      <c r="Y14" s="24" t="s">
        <v>30</v>
      </c>
      <c r="Z14" s="41" t="s">
        <v>37</v>
      </c>
    </row>
    <row r="15" spans="1:26" ht="12.75" customHeight="1">
      <c r="A15" s="37" t="s">
        <v>164</v>
      </c>
      <c r="B15" s="38" t="s">
        <v>28</v>
      </c>
      <c r="C15" s="38" t="s">
        <v>29</v>
      </c>
      <c r="D15" s="17" t="s">
        <v>30</v>
      </c>
      <c r="E15" s="38" t="s">
        <v>31</v>
      </c>
      <c r="F15" s="38" t="s">
        <v>165</v>
      </c>
      <c r="G15" s="38" t="s">
        <v>166</v>
      </c>
      <c r="H15" s="38" t="s">
        <v>141</v>
      </c>
      <c r="I15" s="38" t="s">
        <v>141</v>
      </c>
      <c r="J15" s="38" t="s">
        <v>167</v>
      </c>
      <c r="K15" s="38" t="s">
        <v>28</v>
      </c>
      <c r="L15" s="39">
        <v>26680</v>
      </c>
      <c r="M15" s="40">
        <v>45415</v>
      </c>
      <c r="N15" s="38" t="s">
        <v>28</v>
      </c>
      <c r="O15" s="38">
        <v>2551</v>
      </c>
      <c r="P15" s="38" t="s">
        <v>155</v>
      </c>
      <c r="Q15" s="38" t="str">
        <f t="shared" si="0"/>
        <v>AD-FR/025</v>
      </c>
      <c r="R15" s="38" t="s">
        <v>28</v>
      </c>
      <c r="S15" s="38" t="s">
        <v>28</v>
      </c>
      <c r="T15" s="38" t="s">
        <v>28</v>
      </c>
      <c r="U15" s="38" t="s">
        <v>28</v>
      </c>
      <c r="V15" s="38" t="s">
        <v>28</v>
      </c>
      <c r="W15" s="38" t="s">
        <v>28</v>
      </c>
      <c r="X15" s="38" t="s">
        <v>28</v>
      </c>
      <c r="Y15" s="17" t="s">
        <v>30</v>
      </c>
      <c r="Z15" s="41" t="s">
        <v>37</v>
      </c>
    </row>
    <row r="16" spans="1:26" ht="12.75" customHeight="1">
      <c r="A16" s="37" t="s">
        <v>168</v>
      </c>
      <c r="B16" s="38" t="s">
        <v>28</v>
      </c>
      <c r="C16" s="38" t="s">
        <v>29</v>
      </c>
      <c r="D16" s="17" t="s">
        <v>30</v>
      </c>
      <c r="E16" s="38" t="s">
        <v>31</v>
      </c>
      <c r="F16" s="38" t="s">
        <v>165</v>
      </c>
      <c r="G16" s="38" t="s">
        <v>166</v>
      </c>
      <c r="H16" s="38" t="s">
        <v>141</v>
      </c>
      <c r="I16" s="38" t="s">
        <v>141</v>
      </c>
      <c r="J16" s="38" t="s">
        <v>169</v>
      </c>
      <c r="K16" s="38" t="s">
        <v>28</v>
      </c>
      <c r="L16" s="39">
        <v>29580</v>
      </c>
      <c r="M16" s="40">
        <v>45415</v>
      </c>
      <c r="N16" s="38" t="s">
        <v>28</v>
      </c>
      <c r="O16" s="38">
        <v>2551</v>
      </c>
      <c r="P16" s="38" t="s">
        <v>155</v>
      </c>
      <c r="Q16" s="38" t="str">
        <f t="shared" si="0"/>
        <v>AD-FR/026</v>
      </c>
      <c r="R16" s="38" t="s">
        <v>28</v>
      </c>
      <c r="S16" s="38" t="s">
        <v>28</v>
      </c>
      <c r="T16" s="38" t="s">
        <v>28</v>
      </c>
      <c r="U16" s="38" t="s">
        <v>28</v>
      </c>
      <c r="V16" s="38" t="s">
        <v>28</v>
      </c>
      <c r="W16" s="38" t="s">
        <v>28</v>
      </c>
      <c r="X16" s="38" t="s">
        <v>28</v>
      </c>
      <c r="Y16" s="17" t="s">
        <v>30</v>
      </c>
      <c r="Z16" s="41" t="s">
        <v>37</v>
      </c>
    </row>
    <row r="17" spans="1:26" ht="12.75" customHeight="1">
      <c r="A17" s="37" t="s">
        <v>170</v>
      </c>
      <c r="B17" s="38" t="s">
        <v>28</v>
      </c>
      <c r="C17" s="38" t="s">
        <v>29</v>
      </c>
      <c r="D17" s="17" t="s">
        <v>30</v>
      </c>
      <c r="E17" s="38" t="s">
        <v>31</v>
      </c>
      <c r="F17" s="38" t="s">
        <v>171</v>
      </c>
      <c r="G17" s="38" t="s">
        <v>172</v>
      </c>
      <c r="H17" s="38" t="s">
        <v>173</v>
      </c>
      <c r="I17" s="38" t="s">
        <v>173</v>
      </c>
      <c r="J17" s="38" t="s">
        <v>174</v>
      </c>
      <c r="K17" s="38" t="s">
        <v>28</v>
      </c>
      <c r="L17" s="39">
        <v>7598</v>
      </c>
      <c r="M17" s="40">
        <v>45419</v>
      </c>
      <c r="N17" s="38" t="s">
        <v>28</v>
      </c>
      <c r="O17" s="38">
        <v>2111</v>
      </c>
      <c r="P17" s="38" t="s">
        <v>155</v>
      </c>
      <c r="Q17" s="38" t="str">
        <f t="shared" si="0"/>
        <v>AD-FR/027</v>
      </c>
      <c r="R17" s="38" t="s">
        <v>28</v>
      </c>
      <c r="S17" s="38" t="s">
        <v>28</v>
      </c>
      <c r="T17" s="38" t="s">
        <v>28</v>
      </c>
      <c r="U17" s="38" t="s">
        <v>28</v>
      </c>
      <c r="V17" s="38" t="s">
        <v>28</v>
      </c>
      <c r="W17" s="38" t="s">
        <v>28</v>
      </c>
      <c r="X17" s="38" t="s">
        <v>28</v>
      </c>
      <c r="Y17" s="17" t="s">
        <v>30</v>
      </c>
      <c r="Z17" s="41" t="s">
        <v>37</v>
      </c>
    </row>
    <row r="18" spans="1:26" ht="12.75" customHeight="1">
      <c r="A18" s="37" t="s">
        <v>175</v>
      </c>
      <c r="B18" s="38" t="s">
        <v>28</v>
      </c>
      <c r="C18" s="38" t="s">
        <v>29</v>
      </c>
      <c r="D18" s="17" t="s">
        <v>30</v>
      </c>
      <c r="E18" s="38" t="s">
        <v>31</v>
      </c>
      <c r="F18" s="38" t="s">
        <v>176</v>
      </c>
      <c r="G18" s="38" t="s">
        <v>132</v>
      </c>
      <c r="H18" s="38" t="s">
        <v>128</v>
      </c>
      <c r="I18" s="38" t="s">
        <v>128</v>
      </c>
      <c r="J18" s="38" t="s">
        <v>177</v>
      </c>
      <c r="K18" s="38" t="s">
        <v>28</v>
      </c>
      <c r="L18" s="39">
        <v>35516.879999999997</v>
      </c>
      <c r="M18" s="40">
        <v>45421</v>
      </c>
      <c r="N18" s="38" t="s">
        <v>28</v>
      </c>
      <c r="O18" s="38">
        <v>3271</v>
      </c>
      <c r="P18" s="38" t="s">
        <v>155</v>
      </c>
      <c r="Q18" s="38" t="str">
        <f t="shared" si="0"/>
        <v>AD-FR/028</v>
      </c>
      <c r="R18" s="38" t="s">
        <v>28</v>
      </c>
      <c r="S18" s="38" t="s">
        <v>28</v>
      </c>
      <c r="T18" s="38" t="s">
        <v>28</v>
      </c>
      <c r="U18" s="38" t="s">
        <v>28</v>
      </c>
      <c r="V18" s="38" t="s">
        <v>28</v>
      </c>
      <c r="W18" s="38" t="s">
        <v>28</v>
      </c>
      <c r="X18" s="38" t="s">
        <v>28</v>
      </c>
      <c r="Y18" s="17" t="s">
        <v>30</v>
      </c>
      <c r="Z18" s="41" t="s">
        <v>37</v>
      </c>
    </row>
    <row r="19" spans="1:26" ht="12.75" customHeight="1">
      <c r="A19" s="37" t="s">
        <v>178</v>
      </c>
      <c r="B19" s="38" t="s">
        <v>28</v>
      </c>
      <c r="C19" s="38" t="s">
        <v>29</v>
      </c>
      <c r="D19" s="17" t="s">
        <v>30</v>
      </c>
      <c r="E19" s="38" t="s">
        <v>31</v>
      </c>
      <c r="F19" s="38" t="s">
        <v>176</v>
      </c>
      <c r="G19" s="38" t="s">
        <v>132</v>
      </c>
      <c r="H19" s="38" t="s">
        <v>128</v>
      </c>
      <c r="I19" s="38" t="s">
        <v>128</v>
      </c>
      <c r="J19" s="38" t="s">
        <v>179</v>
      </c>
      <c r="K19" s="38" t="s">
        <v>28</v>
      </c>
      <c r="L19" s="39">
        <v>21165.360000000001</v>
      </c>
      <c r="M19" s="40">
        <v>45421</v>
      </c>
      <c r="N19" s="38" t="s">
        <v>28</v>
      </c>
      <c r="O19" s="38">
        <v>2941</v>
      </c>
      <c r="P19" s="38" t="s">
        <v>155</v>
      </c>
      <c r="Q19" s="38" t="str">
        <f t="shared" si="0"/>
        <v>AD-FR/029</v>
      </c>
      <c r="R19" s="38" t="s">
        <v>28</v>
      </c>
      <c r="S19" s="38" t="s">
        <v>28</v>
      </c>
      <c r="T19" s="38" t="s">
        <v>28</v>
      </c>
      <c r="U19" s="38" t="s">
        <v>28</v>
      </c>
      <c r="V19" s="38" t="s">
        <v>28</v>
      </c>
      <c r="W19" s="38" t="s">
        <v>28</v>
      </c>
      <c r="X19" s="38" t="s">
        <v>28</v>
      </c>
      <c r="Y19" s="17" t="s">
        <v>30</v>
      </c>
      <c r="Z19" s="41" t="s">
        <v>37</v>
      </c>
    </row>
    <row r="20" spans="1:26" ht="12.75" customHeight="1">
      <c r="A20" s="37" t="s">
        <v>180</v>
      </c>
      <c r="B20" s="38" t="s">
        <v>28</v>
      </c>
      <c r="C20" s="38" t="s">
        <v>29</v>
      </c>
      <c r="D20" s="17" t="s">
        <v>30</v>
      </c>
      <c r="E20" s="38" t="s">
        <v>31</v>
      </c>
      <c r="F20" s="38" t="s">
        <v>70</v>
      </c>
      <c r="G20" s="38" t="s">
        <v>71</v>
      </c>
      <c r="H20" s="38" t="s">
        <v>152</v>
      </c>
      <c r="I20" s="38" t="s">
        <v>72</v>
      </c>
      <c r="J20" s="38" t="s">
        <v>181</v>
      </c>
      <c r="K20" s="38" t="s">
        <v>28</v>
      </c>
      <c r="L20" s="39">
        <v>39000</v>
      </c>
      <c r="M20" s="40">
        <v>45421</v>
      </c>
      <c r="N20" s="38" t="s">
        <v>28</v>
      </c>
      <c r="O20" s="38">
        <v>3996</v>
      </c>
      <c r="P20" s="38" t="s">
        <v>74</v>
      </c>
      <c r="Q20" s="38" t="str">
        <f t="shared" si="0"/>
        <v>AD-FR/030</v>
      </c>
      <c r="R20" s="38" t="s">
        <v>28</v>
      </c>
      <c r="S20" s="38" t="s">
        <v>28</v>
      </c>
      <c r="T20" s="38" t="s">
        <v>28</v>
      </c>
      <c r="U20" s="38" t="s">
        <v>28</v>
      </c>
      <c r="V20" s="38" t="s">
        <v>28</v>
      </c>
      <c r="W20" s="38" t="s">
        <v>28</v>
      </c>
      <c r="X20" s="38" t="s">
        <v>28</v>
      </c>
      <c r="Y20" s="17" t="s">
        <v>30</v>
      </c>
      <c r="Z20" s="41" t="s">
        <v>37</v>
      </c>
    </row>
    <row r="21" spans="1:26" ht="12.75" customHeight="1">
      <c r="A21" s="37" t="s">
        <v>182</v>
      </c>
      <c r="B21" s="38" t="s">
        <v>28</v>
      </c>
      <c r="C21" s="38" t="s">
        <v>29</v>
      </c>
      <c r="D21" s="17" t="s">
        <v>30</v>
      </c>
      <c r="E21" s="38" t="s">
        <v>31</v>
      </c>
      <c r="F21" s="53" t="s">
        <v>106</v>
      </c>
      <c r="G21" s="54" t="s">
        <v>107</v>
      </c>
      <c r="H21" s="53" t="s">
        <v>108</v>
      </c>
      <c r="I21" s="53" t="s">
        <v>108</v>
      </c>
      <c r="J21" s="53" t="s">
        <v>183</v>
      </c>
      <c r="K21" s="38" t="s">
        <v>28</v>
      </c>
      <c r="L21" s="55">
        <v>49880</v>
      </c>
      <c r="M21" s="56">
        <v>45425</v>
      </c>
      <c r="N21" s="38" t="s">
        <v>28</v>
      </c>
      <c r="O21" s="54">
        <v>3241</v>
      </c>
      <c r="P21" s="54" t="s">
        <v>155</v>
      </c>
      <c r="Q21" s="38" t="str">
        <f t="shared" si="0"/>
        <v>AD-FR/031</v>
      </c>
      <c r="R21" s="38" t="s">
        <v>28</v>
      </c>
      <c r="S21" s="38" t="s">
        <v>28</v>
      </c>
      <c r="T21" s="38" t="s">
        <v>28</v>
      </c>
      <c r="U21" s="38" t="s">
        <v>28</v>
      </c>
      <c r="V21" s="38" t="s">
        <v>28</v>
      </c>
      <c r="W21" s="38" t="s">
        <v>28</v>
      </c>
      <c r="X21" s="38" t="s">
        <v>28</v>
      </c>
      <c r="Y21" s="17" t="s">
        <v>30</v>
      </c>
      <c r="Z21" s="41" t="s">
        <v>37</v>
      </c>
    </row>
    <row r="22" spans="1:26" ht="12.75" customHeight="1">
      <c r="A22" s="37" t="s">
        <v>184</v>
      </c>
      <c r="B22" s="38" t="s">
        <v>28</v>
      </c>
      <c r="C22" s="38" t="s">
        <v>29</v>
      </c>
      <c r="D22" s="17" t="s">
        <v>30</v>
      </c>
      <c r="E22" s="38" t="s">
        <v>31</v>
      </c>
      <c r="F22" s="53" t="s">
        <v>52</v>
      </c>
      <c r="G22" s="54" t="s">
        <v>53</v>
      </c>
      <c r="H22" s="53" t="s">
        <v>128</v>
      </c>
      <c r="I22" s="53" t="s">
        <v>128</v>
      </c>
      <c r="J22" s="53" t="s">
        <v>185</v>
      </c>
      <c r="K22" s="38" t="s">
        <v>28</v>
      </c>
      <c r="L22" s="55">
        <v>10739.63</v>
      </c>
      <c r="M22" s="56">
        <v>45432</v>
      </c>
      <c r="N22" s="38" t="s">
        <v>28</v>
      </c>
      <c r="O22" s="54">
        <v>5151</v>
      </c>
      <c r="P22" s="54" t="s">
        <v>155</v>
      </c>
      <c r="Q22" s="38" t="str">
        <f t="shared" si="0"/>
        <v>AD-FR/032</v>
      </c>
      <c r="R22" s="38" t="s">
        <v>28</v>
      </c>
      <c r="S22" s="38" t="s">
        <v>28</v>
      </c>
      <c r="T22" s="38" t="s">
        <v>28</v>
      </c>
      <c r="U22" s="38" t="s">
        <v>28</v>
      </c>
      <c r="V22" s="38" t="s">
        <v>28</v>
      </c>
      <c r="W22" s="38" t="s">
        <v>28</v>
      </c>
      <c r="X22" s="38" t="s">
        <v>28</v>
      </c>
      <c r="Y22" s="17" t="s">
        <v>30</v>
      </c>
      <c r="Z22" s="41" t="s">
        <v>37</v>
      </c>
    </row>
    <row r="23" spans="1:26" ht="12.75" customHeight="1">
      <c r="A23" s="37" t="s">
        <v>186</v>
      </c>
      <c r="B23" s="38" t="s">
        <v>28</v>
      </c>
      <c r="C23" s="38" t="s">
        <v>29</v>
      </c>
      <c r="D23" s="17" t="s">
        <v>30</v>
      </c>
      <c r="E23" s="38" t="s">
        <v>31</v>
      </c>
      <c r="F23" s="53" t="s">
        <v>52</v>
      </c>
      <c r="G23" s="54" t="s">
        <v>53</v>
      </c>
      <c r="H23" s="53" t="s">
        <v>128</v>
      </c>
      <c r="I23" s="53" t="s">
        <v>128</v>
      </c>
      <c r="J23" s="53" t="s">
        <v>187</v>
      </c>
      <c r="K23" s="38" t="s">
        <v>28</v>
      </c>
      <c r="L23" s="55">
        <v>3633.47</v>
      </c>
      <c r="M23" s="56">
        <v>45436</v>
      </c>
      <c r="N23" s="38" t="s">
        <v>28</v>
      </c>
      <c r="O23" s="54">
        <v>2141</v>
      </c>
      <c r="P23" s="54" t="s">
        <v>155</v>
      </c>
      <c r="Q23" s="38" t="str">
        <f t="shared" si="0"/>
        <v>AD-FR/032_1</v>
      </c>
      <c r="R23" s="38" t="s">
        <v>28</v>
      </c>
      <c r="S23" s="38" t="s">
        <v>28</v>
      </c>
      <c r="T23" s="38" t="s">
        <v>28</v>
      </c>
      <c r="U23" s="38" t="s">
        <v>28</v>
      </c>
      <c r="V23" s="38" t="s">
        <v>28</v>
      </c>
      <c r="W23" s="38" t="s">
        <v>28</v>
      </c>
      <c r="X23" s="38" t="s">
        <v>28</v>
      </c>
      <c r="Y23" s="17" t="s">
        <v>30</v>
      </c>
      <c r="Z23" s="41" t="s">
        <v>37</v>
      </c>
    </row>
    <row r="24" spans="1:26" ht="12.75" customHeight="1">
      <c r="A24" s="37" t="s">
        <v>188</v>
      </c>
      <c r="B24" s="38" t="s">
        <v>28</v>
      </c>
      <c r="C24" s="38" t="s">
        <v>29</v>
      </c>
      <c r="D24" s="17" t="s">
        <v>30</v>
      </c>
      <c r="E24" s="38" t="s">
        <v>31</v>
      </c>
      <c r="F24" s="53" t="s">
        <v>48</v>
      </c>
      <c r="G24" s="54" t="s">
        <v>49</v>
      </c>
      <c r="H24" s="53" t="s">
        <v>34</v>
      </c>
      <c r="I24" s="53" t="s">
        <v>34</v>
      </c>
      <c r="J24" s="53" t="s">
        <v>189</v>
      </c>
      <c r="K24" s="38" t="s">
        <v>28</v>
      </c>
      <c r="L24" s="55">
        <v>9860</v>
      </c>
      <c r="M24" s="56">
        <v>45436</v>
      </c>
      <c r="N24" s="38" t="s">
        <v>28</v>
      </c>
      <c r="O24" s="54">
        <v>3571</v>
      </c>
      <c r="P24" s="54" t="s">
        <v>155</v>
      </c>
      <c r="Q24" s="38" t="str">
        <f t="shared" si="0"/>
        <v>AD-FR/033</v>
      </c>
      <c r="R24" s="38" t="s">
        <v>28</v>
      </c>
      <c r="S24" s="38" t="s">
        <v>28</v>
      </c>
      <c r="T24" s="38" t="s">
        <v>28</v>
      </c>
      <c r="U24" s="38" t="s">
        <v>28</v>
      </c>
      <c r="V24" s="38" t="s">
        <v>28</v>
      </c>
      <c r="W24" s="38" t="s">
        <v>28</v>
      </c>
      <c r="X24" s="38" t="s">
        <v>28</v>
      </c>
      <c r="Y24" s="17" t="s">
        <v>30</v>
      </c>
      <c r="Z24" s="41" t="s">
        <v>37</v>
      </c>
    </row>
    <row r="25" spans="1:26" ht="12.75" customHeight="1">
      <c r="A25" s="37" t="s">
        <v>190</v>
      </c>
      <c r="B25" s="38" t="s">
        <v>28</v>
      </c>
      <c r="C25" s="38" t="s">
        <v>29</v>
      </c>
      <c r="D25" s="17" t="s">
        <v>30</v>
      </c>
      <c r="E25" s="38" t="s">
        <v>31</v>
      </c>
      <c r="F25" s="53" t="s">
        <v>191</v>
      </c>
      <c r="G25" s="54" t="s">
        <v>192</v>
      </c>
      <c r="H25" s="53" t="s">
        <v>34</v>
      </c>
      <c r="I25" s="53" t="s">
        <v>34</v>
      </c>
      <c r="J25" s="53" t="s">
        <v>193</v>
      </c>
      <c r="K25" s="38" t="s">
        <v>28</v>
      </c>
      <c r="L25" s="55">
        <v>10440</v>
      </c>
      <c r="M25" s="56">
        <v>45436</v>
      </c>
      <c r="N25" s="38" t="s">
        <v>28</v>
      </c>
      <c r="O25" s="54">
        <v>3541</v>
      </c>
      <c r="P25" s="54" t="s">
        <v>155</v>
      </c>
      <c r="Q25" s="38" t="str">
        <f t="shared" si="0"/>
        <v>AD-FR/034</v>
      </c>
      <c r="R25" s="38" t="s">
        <v>28</v>
      </c>
      <c r="S25" s="38" t="s">
        <v>28</v>
      </c>
      <c r="T25" s="38" t="s">
        <v>28</v>
      </c>
      <c r="U25" s="38" t="s">
        <v>28</v>
      </c>
      <c r="V25" s="38" t="s">
        <v>28</v>
      </c>
      <c r="W25" s="38" t="s">
        <v>28</v>
      </c>
      <c r="X25" s="38" t="s">
        <v>28</v>
      </c>
      <c r="Y25" s="17" t="s">
        <v>30</v>
      </c>
      <c r="Z25" s="41" t="s">
        <v>37</v>
      </c>
    </row>
    <row r="26" spans="1:26" ht="12.75" customHeight="1" thickBot="1">
      <c r="A26" s="42" t="s">
        <v>194</v>
      </c>
      <c r="B26" s="43" t="s">
        <v>28</v>
      </c>
      <c r="C26" s="43" t="s">
        <v>29</v>
      </c>
      <c r="D26" s="52" t="s">
        <v>30</v>
      </c>
      <c r="E26" s="43" t="s">
        <v>31</v>
      </c>
      <c r="F26" s="57" t="s">
        <v>195</v>
      </c>
      <c r="G26" s="58" t="s">
        <v>196</v>
      </c>
      <c r="H26" s="57" t="s">
        <v>152</v>
      </c>
      <c r="I26" s="57" t="s">
        <v>72</v>
      </c>
      <c r="J26" s="57" t="s">
        <v>197</v>
      </c>
      <c r="K26" s="43" t="s">
        <v>28</v>
      </c>
      <c r="L26" s="59">
        <v>8600.01</v>
      </c>
      <c r="M26" s="60">
        <v>45441</v>
      </c>
      <c r="N26" s="43" t="s">
        <v>28</v>
      </c>
      <c r="O26" s="58">
        <v>2141</v>
      </c>
      <c r="P26" s="58" t="s">
        <v>155</v>
      </c>
      <c r="Q26" s="43" t="str">
        <f t="shared" si="0"/>
        <v>AD-FR/035</v>
      </c>
      <c r="R26" s="43" t="s">
        <v>28</v>
      </c>
      <c r="S26" s="43" t="s">
        <v>28</v>
      </c>
      <c r="T26" s="43" t="s">
        <v>28</v>
      </c>
      <c r="U26" s="43" t="s">
        <v>28</v>
      </c>
      <c r="V26" s="43" t="s">
        <v>28</v>
      </c>
      <c r="W26" s="43" t="s">
        <v>28</v>
      </c>
      <c r="X26" s="43" t="s">
        <v>28</v>
      </c>
      <c r="Y26" s="52" t="s">
        <v>30</v>
      </c>
      <c r="Z26" s="46" t="s">
        <v>37</v>
      </c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376609AF-7D99-4B63-AC4A-5DC72C965E74}"/>
    <hyperlink ref="Y12" r:id="rId2" xr:uid="{FE635E9F-C488-45A3-BEFF-2CCA82591E18}"/>
    <hyperlink ref="D13" r:id="rId3" xr:uid="{D0E4010E-62B3-47BC-9EF8-8D3BAB2299AB}"/>
    <hyperlink ref="Y13" r:id="rId4" xr:uid="{79160D77-5780-49BA-8808-FCEAF93B639F}"/>
    <hyperlink ref="D14" r:id="rId5" xr:uid="{5C5C5647-784A-4A10-BAB4-9ABBADBDC1DA}"/>
    <hyperlink ref="Y14" r:id="rId6" xr:uid="{BC2F71CD-E85C-47F9-83ED-81BB31D37E00}"/>
    <hyperlink ref="D15" r:id="rId7" xr:uid="{E70CD66D-40F0-4291-8705-5D988E03E2BE}"/>
    <hyperlink ref="Y15" r:id="rId8" xr:uid="{C5EF0F99-382F-4E72-8BD5-CF25BC3FE9FD}"/>
    <hyperlink ref="D16" r:id="rId9" xr:uid="{6E0CFC1E-5EEE-4CD6-9855-7A02F38AAA0E}"/>
    <hyperlink ref="Y16" r:id="rId10" xr:uid="{6341BCE0-4CEA-4696-9AD9-0B1C43BEF927}"/>
    <hyperlink ref="D17" r:id="rId11" xr:uid="{A92F23F2-2A23-4C2F-8471-74F3B36196DA}"/>
    <hyperlink ref="Y17" r:id="rId12" xr:uid="{BC1DD8B2-2215-47F0-900A-5329662F1E4D}"/>
    <hyperlink ref="D18" r:id="rId13" xr:uid="{BBDBFD0D-D67F-48B1-A9C9-DFAF1B9827A2}"/>
    <hyperlink ref="Y18" r:id="rId14" xr:uid="{F3F8DCBD-9A67-4522-BC69-9C581CE8A8C4}"/>
    <hyperlink ref="D19" r:id="rId15" xr:uid="{C86282E1-DBAE-4AEE-BA6A-A29206646567}"/>
    <hyperlink ref="Y19" r:id="rId16" xr:uid="{5B9DDD07-7FFA-4412-976C-E9F65EC71427}"/>
    <hyperlink ref="D20" r:id="rId17" xr:uid="{E32EF11B-2D15-4DC8-AC5F-84D89BB16406}"/>
    <hyperlink ref="Y20" r:id="rId18" xr:uid="{51510695-B03E-42F3-A727-37DD3C53721B}"/>
    <hyperlink ref="D21" r:id="rId19" xr:uid="{959EAD0F-5310-4B3F-897A-AD917A1A6138}"/>
    <hyperlink ref="Y21" r:id="rId20" xr:uid="{413CDB3C-D44B-4255-9120-0BBDA7AEBDE0}"/>
    <hyperlink ref="D22" r:id="rId21" xr:uid="{2DA4D2B8-C4A4-41D6-8F66-587A51C94334}"/>
    <hyperlink ref="Y22" r:id="rId22" xr:uid="{B9687757-456F-4850-BBFB-CA9CA15BFC2A}"/>
    <hyperlink ref="D23" r:id="rId23" xr:uid="{73D76333-DAFF-495C-8E8D-7640EED71D73}"/>
    <hyperlink ref="Y23" r:id="rId24" xr:uid="{6DC03E33-EFB8-43A1-B5B0-1979E02CF814}"/>
    <hyperlink ref="D24" r:id="rId25" xr:uid="{C675F4CC-8D6D-4EF6-8E9C-E3E5D55A337F}"/>
    <hyperlink ref="Y24" r:id="rId26" xr:uid="{7D41B1DF-DCE9-464B-B275-550EA1F031B0}"/>
    <hyperlink ref="D25" r:id="rId27" xr:uid="{31619977-1080-4284-8E15-FB5F7AF409FC}"/>
    <hyperlink ref="Y25" r:id="rId28" xr:uid="{24A1E3CA-E9ED-40F9-AFD2-BDBBC2D4E8B6}"/>
    <hyperlink ref="D26" r:id="rId29" xr:uid="{91851D9E-83ED-45D6-BDDD-36028C424273}"/>
    <hyperlink ref="Y26" r:id="rId30" xr:uid="{82BD7744-5064-48C3-A5B7-E0328EB13EE4}"/>
  </hyperlinks>
  <pageMargins left="0.7" right="0.7" top="0.75" bottom="0.75" header="0.3" footer="0.3"/>
  <drawing r:id="rId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4DAB-B7F1-4FC1-9966-166B1A8DF638}">
  <dimension ref="A1:Z1000"/>
  <sheetViews>
    <sheetView topLeftCell="I1" workbookViewId="0">
      <selection activeCell="D1" sqref="D1:Y1048576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22.85546875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2" max="22" width="16.140625" customWidth="1"/>
    <col min="23" max="23" width="20.85546875" customWidth="1"/>
    <col min="24" max="24" width="21.42578125" customWidth="1"/>
    <col min="25" max="25" width="18.42578125" customWidth="1"/>
    <col min="26" max="26" width="27.7109375" customWidth="1"/>
  </cols>
  <sheetData>
    <row r="1" spans="1:26" ht="12.75" customHeight="1">
      <c r="A1" s="26"/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29" t="s">
        <v>198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2.75" customHeight="1" thickBot="1">
      <c r="A11" s="30" t="s">
        <v>1</v>
      </c>
      <c r="B11" s="30" t="s">
        <v>2</v>
      </c>
      <c r="C11" s="30" t="s">
        <v>3</v>
      </c>
      <c r="D11" s="30" t="s">
        <v>4</v>
      </c>
      <c r="E11" s="31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0" t="s">
        <v>23</v>
      </c>
      <c r="X11" s="30" t="s">
        <v>24</v>
      </c>
      <c r="Y11" s="30" t="s">
        <v>25</v>
      </c>
      <c r="Z11" s="31" t="s">
        <v>26</v>
      </c>
    </row>
    <row r="12" spans="1:26" ht="81" customHeight="1">
      <c r="A12" s="32" t="s">
        <v>199</v>
      </c>
      <c r="B12" s="33" t="s">
        <v>28</v>
      </c>
      <c r="C12" s="33" t="s">
        <v>29</v>
      </c>
      <c r="D12" s="50" t="s">
        <v>30</v>
      </c>
      <c r="E12" s="33" t="s">
        <v>31</v>
      </c>
      <c r="F12" s="33" t="s">
        <v>200</v>
      </c>
      <c r="G12" s="33" t="s">
        <v>33</v>
      </c>
      <c r="H12" s="33" t="s">
        <v>34</v>
      </c>
      <c r="I12" s="33" t="s">
        <v>34</v>
      </c>
      <c r="J12" s="33" t="s">
        <v>35</v>
      </c>
      <c r="K12" s="33" t="s">
        <v>28</v>
      </c>
      <c r="L12" s="34">
        <v>49800</v>
      </c>
      <c r="M12" s="35">
        <v>45446</v>
      </c>
      <c r="N12" s="33" t="s">
        <v>28</v>
      </c>
      <c r="O12" s="33">
        <v>2214</v>
      </c>
      <c r="P12" s="33" t="s">
        <v>155</v>
      </c>
      <c r="Q12" s="33" t="str">
        <f t="shared" ref="Q12:Q17" si="0">A12</f>
        <v>AD-FR/036</v>
      </c>
      <c r="R12" s="33" t="s">
        <v>28</v>
      </c>
      <c r="S12" s="33" t="s">
        <v>28</v>
      </c>
      <c r="T12" s="33" t="s">
        <v>28</v>
      </c>
      <c r="U12" s="33" t="s">
        <v>28</v>
      </c>
      <c r="V12" s="33" t="s">
        <v>28</v>
      </c>
      <c r="W12" s="33" t="s">
        <v>28</v>
      </c>
      <c r="X12" s="33" t="s">
        <v>28</v>
      </c>
      <c r="Y12" s="61" t="s">
        <v>30</v>
      </c>
      <c r="Z12" s="36" t="s">
        <v>37</v>
      </c>
    </row>
    <row r="13" spans="1:26" ht="81" customHeight="1">
      <c r="A13" s="37" t="s">
        <v>201</v>
      </c>
      <c r="B13" s="38" t="s">
        <v>28</v>
      </c>
      <c r="C13" s="38" t="s">
        <v>29</v>
      </c>
      <c r="D13" s="17" t="s">
        <v>30</v>
      </c>
      <c r="E13" s="38" t="s">
        <v>31</v>
      </c>
      <c r="F13" s="38" t="s">
        <v>202</v>
      </c>
      <c r="G13" s="38" t="s">
        <v>203</v>
      </c>
      <c r="H13" s="38" t="s">
        <v>34</v>
      </c>
      <c r="I13" s="38" t="s">
        <v>34</v>
      </c>
      <c r="J13" s="38" t="s">
        <v>204</v>
      </c>
      <c r="K13" s="38" t="s">
        <v>28</v>
      </c>
      <c r="L13" s="39">
        <v>4640</v>
      </c>
      <c r="M13" s="40">
        <v>45446</v>
      </c>
      <c r="N13" s="38" t="s">
        <v>28</v>
      </c>
      <c r="O13" s="38">
        <v>3512</v>
      </c>
      <c r="P13" s="38" t="s">
        <v>155</v>
      </c>
      <c r="Q13" s="38" t="str">
        <f t="shared" si="0"/>
        <v>AD-FR/036_1</v>
      </c>
      <c r="R13" s="38" t="s">
        <v>28</v>
      </c>
      <c r="S13" s="38" t="s">
        <v>28</v>
      </c>
      <c r="T13" s="38" t="s">
        <v>28</v>
      </c>
      <c r="U13" s="38" t="s">
        <v>28</v>
      </c>
      <c r="V13" s="38" t="s">
        <v>28</v>
      </c>
      <c r="W13" s="38" t="s">
        <v>28</v>
      </c>
      <c r="X13" s="38" t="s">
        <v>28</v>
      </c>
      <c r="Y13" s="17" t="s">
        <v>30</v>
      </c>
      <c r="Z13" s="41" t="s">
        <v>37</v>
      </c>
    </row>
    <row r="14" spans="1:26" ht="12.75" customHeight="1">
      <c r="A14" s="37" t="s">
        <v>205</v>
      </c>
      <c r="B14" s="38" t="s">
        <v>28</v>
      </c>
      <c r="C14" s="38" t="s">
        <v>29</v>
      </c>
      <c r="D14" s="17" t="s">
        <v>30</v>
      </c>
      <c r="E14" s="38" t="s">
        <v>31</v>
      </c>
      <c r="F14" s="38" t="s">
        <v>206</v>
      </c>
      <c r="G14" s="38" t="s">
        <v>207</v>
      </c>
      <c r="H14" s="38" t="s">
        <v>108</v>
      </c>
      <c r="I14" s="38" t="s">
        <v>108</v>
      </c>
      <c r="J14" s="38" t="s">
        <v>208</v>
      </c>
      <c r="K14" s="38" t="s">
        <v>28</v>
      </c>
      <c r="L14" s="39">
        <v>25094.04</v>
      </c>
      <c r="M14" s="40">
        <v>45448</v>
      </c>
      <c r="N14" s="38" t="s">
        <v>28</v>
      </c>
      <c r="O14" s="38">
        <v>5151</v>
      </c>
      <c r="P14" s="38" t="s">
        <v>155</v>
      </c>
      <c r="Q14" s="38" t="str">
        <f t="shared" si="0"/>
        <v>AD-FR/037</v>
      </c>
      <c r="R14" s="38" t="s">
        <v>28</v>
      </c>
      <c r="S14" s="38" t="s">
        <v>28</v>
      </c>
      <c r="T14" s="38" t="s">
        <v>28</v>
      </c>
      <c r="U14" s="38" t="s">
        <v>28</v>
      </c>
      <c r="V14" s="38" t="s">
        <v>28</v>
      </c>
      <c r="W14" s="38" t="s">
        <v>28</v>
      </c>
      <c r="X14" s="38" t="s">
        <v>28</v>
      </c>
      <c r="Y14" s="24" t="s">
        <v>30</v>
      </c>
      <c r="Z14" s="41" t="s">
        <v>37</v>
      </c>
    </row>
    <row r="15" spans="1:26" ht="12.75" customHeight="1">
      <c r="A15" s="37" t="s">
        <v>209</v>
      </c>
      <c r="B15" s="38" t="s">
        <v>28</v>
      </c>
      <c r="C15" s="38" t="s">
        <v>29</v>
      </c>
      <c r="D15" s="17" t="s">
        <v>30</v>
      </c>
      <c r="E15" s="38" t="s">
        <v>31</v>
      </c>
      <c r="F15" s="38" t="s">
        <v>210</v>
      </c>
      <c r="G15" s="38" t="s">
        <v>211</v>
      </c>
      <c r="H15" s="38" t="s">
        <v>212</v>
      </c>
      <c r="I15" s="38" t="s">
        <v>212</v>
      </c>
      <c r="J15" s="38" t="s">
        <v>213</v>
      </c>
      <c r="K15" s="38" t="s">
        <v>28</v>
      </c>
      <c r="L15" s="39">
        <v>49764</v>
      </c>
      <c r="M15" s="40">
        <v>45456</v>
      </c>
      <c r="N15" s="38" t="s">
        <v>28</v>
      </c>
      <c r="O15" s="38">
        <v>3271</v>
      </c>
      <c r="P15" s="38" t="s">
        <v>155</v>
      </c>
      <c r="Q15" s="38" t="str">
        <f t="shared" si="0"/>
        <v>AD-FR/038</v>
      </c>
      <c r="R15" s="38" t="s">
        <v>28</v>
      </c>
      <c r="S15" s="38" t="s">
        <v>28</v>
      </c>
      <c r="T15" s="38" t="s">
        <v>28</v>
      </c>
      <c r="U15" s="38" t="s">
        <v>28</v>
      </c>
      <c r="V15" s="38" t="s">
        <v>28</v>
      </c>
      <c r="W15" s="38" t="s">
        <v>28</v>
      </c>
      <c r="X15" s="38" t="s">
        <v>28</v>
      </c>
      <c r="Y15" s="24" t="s">
        <v>30</v>
      </c>
      <c r="Z15" s="41" t="s">
        <v>37</v>
      </c>
    </row>
    <row r="16" spans="1:26" ht="12.75" customHeight="1">
      <c r="A16" s="37" t="s">
        <v>214</v>
      </c>
      <c r="B16" s="38" t="s">
        <v>28</v>
      </c>
      <c r="C16" s="38" t="s">
        <v>29</v>
      </c>
      <c r="D16" s="17" t="s">
        <v>30</v>
      </c>
      <c r="E16" s="38" t="s">
        <v>31</v>
      </c>
      <c r="F16" s="38" t="s">
        <v>215</v>
      </c>
      <c r="G16" s="38" t="s">
        <v>216</v>
      </c>
      <c r="H16" s="62" t="s">
        <v>34</v>
      </c>
      <c r="I16" s="62" t="s">
        <v>34</v>
      </c>
      <c r="J16" s="38" t="s">
        <v>217</v>
      </c>
      <c r="K16" s="38" t="s">
        <v>28</v>
      </c>
      <c r="L16" s="39">
        <v>33906.800000000003</v>
      </c>
      <c r="M16" s="40">
        <v>45462</v>
      </c>
      <c r="N16" s="38" t="s">
        <v>28</v>
      </c>
      <c r="O16" s="38">
        <v>3581</v>
      </c>
      <c r="P16" s="38" t="s">
        <v>155</v>
      </c>
      <c r="Q16" s="38" t="str">
        <f t="shared" si="0"/>
        <v>AD-FR/038_I</v>
      </c>
      <c r="R16" s="38" t="s">
        <v>28</v>
      </c>
      <c r="S16" s="38" t="s">
        <v>28</v>
      </c>
      <c r="T16" s="38" t="s">
        <v>28</v>
      </c>
      <c r="U16" s="38" t="s">
        <v>28</v>
      </c>
      <c r="V16" s="38" t="s">
        <v>28</v>
      </c>
      <c r="W16" s="38" t="s">
        <v>28</v>
      </c>
      <c r="X16" s="38" t="s">
        <v>28</v>
      </c>
      <c r="Y16" s="24" t="s">
        <v>30</v>
      </c>
      <c r="Z16" s="41" t="s">
        <v>37</v>
      </c>
    </row>
    <row r="17" spans="1:26" ht="12.75" customHeight="1" thickBot="1">
      <c r="A17" s="42" t="s">
        <v>218</v>
      </c>
      <c r="B17" s="43" t="s">
        <v>28</v>
      </c>
      <c r="C17" s="43" t="s">
        <v>29</v>
      </c>
      <c r="D17" s="52" t="s">
        <v>30</v>
      </c>
      <c r="E17" s="43" t="s">
        <v>31</v>
      </c>
      <c r="F17" s="43" t="s">
        <v>157</v>
      </c>
      <c r="G17" s="43" t="s">
        <v>158</v>
      </c>
      <c r="H17" s="63" t="s">
        <v>72</v>
      </c>
      <c r="I17" s="63" t="s">
        <v>72</v>
      </c>
      <c r="J17" s="43" t="s">
        <v>219</v>
      </c>
      <c r="K17" s="43" t="s">
        <v>28</v>
      </c>
      <c r="L17" s="44">
        <v>6298.8</v>
      </c>
      <c r="M17" s="45">
        <v>45467</v>
      </c>
      <c r="N17" s="43" t="s">
        <v>28</v>
      </c>
      <c r="O17" s="43" t="s">
        <v>154</v>
      </c>
      <c r="P17" s="43" t="s">
        <v>155</v>
      </c>
      <c r="Q17" s="43" t="str">
        <f t="shared" si="0"/>
        <v>AD-FR/039</v>
      </c>
      <c r="R17" s="43" t="s">
        <v>28</v>
      </c>
      <c r="S17" s="43" t="s">
        <v>28</v>
      </c>
      <c r="T17" s="43" t="s">
        <v>28</v>
      </c>
      <c r="U17" s="43" t="s">
        <v>28</v>
      </c>
      <c r="V17" s="43" t="s">
        <v>28</v>
      </c>
      <c r="W17" s="43" t="s">
        <v>28</v>
      </c>
      <c r="X17" s="43" t="s">
        <v>28</v>
      </c>
      <c r="Y17" s="52" t="s">
        <v>30</v>
      </c>
      <c r="Z17" s="46" t="s">
        <v>37</v>
      </c>
    </row>
    <row r="18" spans="1:2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3D1BE737-A42F-40D2-A7E5-9C0C2FA85A96}"/>
    <hyperlink ref="Y12" r:id="rId2" xr:uid="{DFA45F36-527E-4DA2-8B1A-C0FFD14D6361}"/>
    <hyperlink ref="D13" r:id="rId3" xr:uid="{0F1F563C-AA46-45B9-9190-F8FFCD9023C7}"/>
    <hyperlink ref="Y13" r:id="rId4" xr:uid="{50063C83-E4B3-4CBF-9723-BE9C7518643C}"/>
    <hyperlink ref="D14" r:id="rId5" xr:uid="{11E1E2E7-117F-40A2-8E61-FFF6114CA7E3}"/>
    <hyperlink ref="Y14" r:id="rId6" xr:uid="{4D7C19E8-8299-4CD5-8E2F-D69346E58AC7}"/>
    <hyperlink ref="D15" r:id="rId7" xr:uid="{DF03820A-4896-4D5C-A472-CFDEB1CB2D97}"/>
    <hyperlink ref="Y15" r:id="rId8" xr:uid="{E9F2E3A7-A10D-431C-BFEE-5E4364D5F4E4}"/>
    <hyperlink ref="D16" r:id="rId9" xr:uid="{A7666123-5F60-4B1E-B285-1322950A40F4}"/>
    <hyperlink ref="Y16" r:id="rId10" xr:uid="{A2259723-0EB7-4CDE-8D25-51ABB109974A}"/>
    <hyperlink ref="D17" r:id="rId11" xr:uid="{16104BDB-5FD1-4765-88AD-29C02A330667}"/>
    <hyperlink ref="Y17" r:id="rId12" xr:uid="{F5D9FE98-3C64-43CD-ABEB-A8BD7720BC46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5D42-7E4F-46AC-B2CB-2A08833C7B92}">
  <dimension ref="A1:Z1000"/>
  <sheetViews>
    <sheetView workbookViewId="0">
      <selection activeCell="D1" sqref="D1:V1048576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21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3" max="23" width="20.85546875" hidden="1" customWidth="1"/>
    <col min="24" max="24" width="21.42578125" hidden="1" customWidth="1"/>
    <col min="25" max="25" width="18.42578125" customWidth="1"/>
    <col min="26" max="26" width="27.7109375" customWidth="1"/>
  </cols>
  <sheetData>
    <row r="1" spans="1:26" ht="12.75" customHeight="1">
      <c r="A1" s="26"/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64" t="s">
        <v>220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54" customHeight="1" thickBot="1">
      <c r="A11" s="65" t="s">
        <v>1</v>
      </c>
      <c r="B11" s="65" t="s">
        <v>2</v>
      </c>
      <c r="C11" s="65" t="s">
        <v>3</v>
      </c>
      <c r="D11" s="65" t="s">
        <v>4</v>
      </c>
      <c r="E11" s="66" t="s">
        <v>5</v>
      </c>
      <c r="F11" s="65" t="s">
        <v>6</v>
      </c>
      <c r="G11" s="65" t="s">
        <v>7</v>
      </c>
      <c r="H11" s="65" t="s">
        <v>8</v>
      </c>
      <c r="I11" s="65" t="s">
        <v>9</v>
      </c>
      <c r="J11" s="65" t="s">
        <v>10</v>
      </c>
      <c r="K11" s="65" t="s">
        <v>11</v>
      </c>
      <c r="L11" s="65" t="s">
        <v>12</v>
      </c>
      <c r="M11" s="65" t="s">
        <v>13</v>
      </c>
      <c r="N11" s="65" t="s">
        <v>14</v>
      </c>
      <c r="O11" s="65" t="s">
        <v>15</v>
      </c>
      <c r="P11" s="65" t="s">
        <v>16</v>
      </c>
      <c r="Q11" s="65" t="s">
        <v>17</v>
      </c>
      <c r="R11" s="65" t="s">
        <v>18</v>
      </c>
      <c r="S11" s="65" t="s">
        <v>19</v>
      </c>
      <c r="T11" s="65" t="s">
        <v>20</v>
      </c>
      <c r="U11" s="65" t="s">
        <v>21</v>
      </c>
      <c r="V11" s="65" t="s">
        <v>22</v>
      </c>
      <c r="W11" s="65" t="s">
        <v>23</v>
      </c>
      <c r="X11" s="65" t="s">
        <v>24</v>
      </c>
      <c r="Y11" s="65" t="s">
        <v>25</v>
      </c>
      <c r="Z11" s="66" t="s">
        <v>26</v>
      </c>
    </row>
    <row r="12" spans="1:26" ht="55.5" customHeight="1">
      <c r="A12" s="67" t="s">
        <v>221</v>
      </c>
      <c r="B12" s="68" t="s">
        <v>28</v>
      </c>
      <c r="C12" s="68" t="s">
        <v>29</v>
      </c>
      <c r="D12" s="20" t="s">
        <v>30</v>
      </c>
      <c r="E12" s="68" t="s">
        <v>31</v>
      </c>
      <c r="F12" s="68" t="s">
        <v>222</v>
      </c>
      <c r="G12" s="68" t="s">
        <v>223</v>
      </c>
      <c r="H12" s="68" t="s">
        <v>141</v>
      </c>
      <c r="I12" s="68" t="s">
        <v>141</v>
      </c>
      <c r="J12" s="68" t="s">
        <v>224</v>
      </c>
      <c r="K12" s="68" t="s">
        <v>28</v>
      </c>
      <c r="L12" s="69">
        <v>16240</v>
      </c>
      <c r="M12" s="70">
        <v>45475</v>
      </c>
      <c r="N12" s="68" t="s">
        <v>28</v>
      </c>
      <c r="O12" s="68">
        <v>3571</v>
      </c>
      <c r="P12" s="68" t="s">
        <v>155</v>
      </c>
      <c r="Q12" s="68" t="str">
        <f t="shared" ref="Q12:Q15" si="0">A12</f>
        <v>AD-FR/040</v>
      </c>
      <c r="R12" s="68" t="s">
        <v>28</v>
      </c>
      <c r="S12" s="68" t="s">
        <v>28</v>
      </c>
      <c r="T12" s="68" t="s">
        <v>28</v>
      </c>
      <c r="U12" s="68" t="s">
        <v>28</v>
      </c>
      <c r="V12" s="68" t="s">
        <v>28</v>
      </c>
      <c r="W12" s="68" t="s">
        <v>28</v>
      </c>
      <c r="X12" s="68" t="s">
        <v>28</v>
      </c>
      <c r="Y12" s="20" t="s">
        <v>30</v>
      </c>
      <c r="Z12" s="71" t="s">
        <v>37</v>
      </c>
    </row>
    <row r="13" spans="1:26" ht="54" customHeight="1">
      <c r="A13" s="72" t="s">
        <v>225</v>
      </c>
      <c r="B13" s="73" t="s">
        <v>28</v>
      </c>
      <c r="C13" s="73" t="s">
        <v>29</v>
      </c>
      <c r="D13" s="74" t="s">
        <v>30</v>
      </c>
      <c r="E13" s="73" t="s">
        <v>31</v>
      </c>
      <c r="F13" s="73" t="s">
        <v>226</v>
      </c>
      <c r="G13" s="73" t="s">
        <v>227</v>
      </c>
      <c r="H13" s="73" t="s">
        <v>34</v>
      </c>
      <c r="I13" s="73" t="s">
        <v>34</v>
      </c>
      <c r="J13" s="73" t="s">
        <v>228</v>
      </c>
      <c r="K13" s="73" t="s">
        <v>28</v>
      </c>
      <c r="L13" s="75">
        <v>15161.2</v>
      </c>
      <c r="M13" s="76">
        <v>45481</v>
      </c>
      <c r="N13" s="73" t="s">
        <v>28</v>
      </c>
      <c r="O13" s="73">
        <v>3571</v>
      </c>
      <c r="P13" s="73" t="s">
        <v>155</v>
      </c>
      <c r="Q13" s="73" t="str">
        <f t="shared" si="0"/>
        <v>AD-FR/041</v>
      </c>
      <c r="R13" s="73" t="s">
        <v>28</v>
      </c>
      <c r="S13" s="73" t="s">
        <v>28</v>
      </c>
      <c r="T13" s="73" t="s">
        <v>28</v>
      </c>
      <c r="U13" s="73" t="s">
        <v>28</v>
      </c>
      <c r="V13" s="73" t="s">
        <v>28</v>
      </c>
      <c r="W13" s="73" t="s">
        <v>28</v>
      </c>
      <c r="X13" s="73" t="s">
        <v>28</v>
      </c>
      <c r="Y13" s="77" t="s">
        <v>30</v>
      </c>
      <c r="Z13" s="78" t="s">
        <v>37</v>
      </c>
    </row>
    <row r="14" spans="1:26" ht="54" customHeight="1">
      <c r="A14" s="72" t="s">
        <v>229</v>
      </c>
      <c r="B14" s="73" t="s">
        <v>28</v>
      </c>
      <c r="C14" s="73" t="s">
        <v>29</v>
      </c>
      <c r="D14" s="77" t="s">
        <v>30</v>
      </c>
      <c r="E14" s="73" t="s">
        <v>31</v>
      </c>
      <c r="F14" s="73" t="s">
        <v>210</v>
      </c>
      <c r="G14" s="73" t="s">
        <v>211</v>
      </c>
      <c r="H14" s="73" t="s">
        <v>212</v>
      </c>
      <c r="I14" s="73" t="s">
        <v>212</v>
      </c>
      <c r="J14" s="73" t="s">
        <v>230</v>
      </c>
      <c r="K14" s="73" t="s">
        <v>28</v>
      </c>
      <c r="L14" s="75">
        <v>49764</v>
      </c>
      <c r="M14" s="76">
        <v>45485</v>
      </c>
      <c r="N14" s="73" t="s">
        <v>28</v>
      </c>
      <c r="O14" s="73">
        <v>3271</v>
      </c>
      <c r="P14" s="73" t="s">
        <v>155</v>
      </c>
      <c r="Q14" s="73" t="str">
        <f t="shared" si="0"/>
        <v>AD-FR/042</v>
      </c>
      <c r="R14" s="73" t="s">
        <v>28</v>
      </c>
      <c r="S14" s="73" t="s">
        <v>28</v>
      </c>
      <c r="T14" s="73" t="s">
        <v>28</v>
      </c>
      <c r="U14" s="73" t="s">
        <v>28</v>
      </c>
      <c r="V14" s="73" t="s">
        <v>28</v>
      </c>
      <c r="W14" s="73" t="s">
        <v>28</v>
      </c>
      <c r="X14" s="73" t="s">
        <v>28</v>
      </c>
      <c r="Y14" s="77" t="s">
        <v>30</v>
      </c>
      <c r="Z14" s="78" t="s">
        <v>37</v>
      </c>
    </row>
    <row r="15" spans="1:26" ht="50.25" customHeight="1" thickBot="1">
      <c r="A15" s="79" t="s">
        <v>231</v>
      </c>
      <c r="B15" s="80" t="s">
        <v>28</v>
      </c>
      <c r="C15" s="80" t="s">
        <v>29</v>
      </c>
      <c r="D15" s="81" t="s">
        <v>30</v>
      </c>
      <c r="E15" s="80" t="s">
        <v>31</v>
      </c>
      <c r="F15" s="80" t="s">
        <v>232</v>
      </c>
      <c r="G15" s="80" t="s">
        <v>233</v>
      </c>
      <c r="H15" s="80" t="s">
        <v>108</v>
      </c>
      <c r="I15" s="80" t="s">
        <v>108</v>
      </c>
      <c r="J15" s="80" t="s">
        <v>234</v>
      </c>
      <c r="K15" s="80" t="s">
        <v>28</v>
      </c>
      <c r="L15" s="82">
        <v>49889.279999999999</v>
      </c>
      <c r="M15" s="83">
        <v>45498</v>
      </c>
      <c r="N15" s="80" t="s">
        <v>28</v>
      </c>
      <c r="O15" s="80">
        <v>2551</v>
      </c>
      <c r="P15" s="80" t="s">
        <v>155</v>
      </c>
      <c r="Q15" s="80" t="str">
        <f t="shared" si="0"/>
        <v>AD-FR/043</v>
      </c>
      <c r="R15" s="80" t="s">
        <v>28</v>
      </c>
      <c r="S15" s="80" t="s">
        <v>28</v>
      </c>
      <c r="T15" s="80" t="s">
        <v>28</v>
      </c>
      <c r="U15" s="80" t="s">
        <v>28</v>
      </c>
      <c r="V15" s="80" t="s">
        <v>28</v>
      </c>
      <c r="W15" s="80" t="s">
        <v>28</v>
      </c>
      <c r="X15" s="80" t="s">
        <v>28</v>
      </c>
      <c r="Y15" s="81" t="s">
        <v>30</v>
      </c>
      <c r="Z15" s="84" t="s">
        <v>37</v>
      </c>
    </row>
    <row r="16" spans="1:26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D7AE9EA2-EB22-44FE-B322-76FAE45BBC1D}"/>
    <hyperlink ref="Y12" r:id="rId2" xr:uid="{F98DBA7F-0C46-4913-A56B-10A41AE3B357}"/>
    <hyperlink ref="Y13" r:id="rId3" xr:uid="{C605349C-69D7-43E9-8900-B58628EB73F5}"/>
    <hyperlink ref="D14" r:id="rId4" xr:uid="{18784651-8622-4F0D-A931-8E78AB71D3A4}"/>
    <hyperlink ref="Y14" r:id="rId5" xr:uid="{1468A52B-C8D9-40B7-8BD2-7DDE08263289}"/>
    <hyperlink ref="D15" r:id="rId6" xr:uid="{7938EF4E-AB90-4AA2-882F-93A8D4E4B4BF}"/>
    <hyperlink ref="Y15" r:id="rId7" xr:uid="{424E93EE-38B9-4B8E-AAB9-D814C46BF69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351F-0189-4081-9680-D60ECE9A2C59}">
  <dimension ref="A1:Z1000"/>
  <sheetViews>
    <sheetView workbookViewId="0">
      <selection activeCell="D1" sqref="D1:V1048576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18.140625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3" max="23" width="20.85546875" hidden="1" customWidth="1"/>
    <col min="24" max="24" width="21.42578125" hidden="1" customWidth="1"/>
    <col min="25" max="25" width="18.42578125" customWidth="1"/>
    <col min="26" max="26" width="27.7109375" customWidth="1"/>
  </cols>
  <sheetData>
    <row r="1" spans="1:26" ht="12.75" customHeight="1">
      <c r="A1" s="26"/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64" t="s">
        <v>235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39" customHeight="1" thickBot="1">
      <c r="A11" s="65" t="s">
        <v>1</v>
      </c>
      <c r="B11" s="65" t="s">
        <v>2</v>
      </c>
      <c r="C11" s="65" t="s">
        <v>3</v>
      </c>
      <c r="D11" s="65" t="s">
        <v>4</v>
      </c>
      <c r="E11" s="66" t="s">
        <v>5</v>
      </c>
      <c r="F11" s="65" t="s">
        <v>6</v>
      </c>
      <c r="G11" s="65" t="s">
        <v>7</v>
      </c>
      <c r="H11" s="65" t="s">
        <v>8</v>
      </c>
      <c r="I11" s="65" t="s">
        <v>9</v>
      </c>
      <c r="J11" s="65" t="s">
        <v>10</v>
      </c>
      <c r="K11" s="65" t="s">
        <v>11</v>
      </c>
      <c r="L11" s="65" t="s">
        <v>12</v>
      </c>
      <c r="M11" s="65" t="s">
        <v>13</v>
      </c>
      <c r="N11" s="65" t="s">
        <v>14</v>
      </c>
      <c r="O11" s="65" t="s">
        <v>15</v>
      </c>
      <c r="P11" s="65" t="s">
        <v>16</v>
      </c>
      <c r="Q11" s="65" t="s">
        <v>17</v>
      </c>
      <c r="R11" s="65" t="s">
        <v>18</v>
      </c>
      <c r="S11" s="65" t="s">
        <v>19</v>
      </c>
      <c r="T11" s="65" t="s">
        <v>20</v>
      </c>
      <c r="U11" s="65" t="s">
        <v>21</v>
      </c>
      <c r="V11" s="65" t="s">
        <v>22</v>
      </c>
      <c r="W11" s="65" t="s">
        <v>23</v>
      </c>
      <c r="X11" s="65" t="s">
        <v>24</v>
      </c>
      <c r="Y11" s="65" t="s">
        <v>25</v>
      </c>
      <c r="Z11" s="66" t="s">
        <v>26</v>
      </c>
    </row>
    <row r="12" spans="1:26" ht="63.75" customHeight="1">
      <c r="A12" s="67" t="s">
        <v>236</v>
      </c>
      <c r="B12" s="68" t="s">
        <v>28</v>
      </c>
      <c r="C12" s="68" t="s">
        <v>29</v>
      </c>
      <c r="D12" s="20" t="s">
        <v>30</v>
      </c>
      <c r="E12" s="68" t="s">
        <v>31</v>
      </c>
      <c r="F12" s="68" t="s">
        <v>237</v>
      </c>
      <c r="G12" s="68" t="s">
        <v>238</v>
      </c>
      <c r="H12" s="68" t="s">
        <v>72</v>
      </c>
      <c r="I12" s="68" t="s">
        <v>72</v>
      </c>
      <c r="J12" s="68" t="s">
        <v>239</v>
      </c>
      <c r="K12" s="68" t="s">
        <v>28</v>
      </c>
      <c r="L12" s="69">
        <v>38000</v>
      </c>
      <c r="M12" s="70">
        <v>45505</v>
      </c>
      <c r="N12" s="68" t="s">
        <v>28</v>
      </c>
      <c r="O12" s="68">
        <v>3996</v>
      </c>
      <c r="P12" s="68" t="s">
        <v>74</v>
      </c>
      <c r="Q12" s="68" t="str">
        <f t="shared" ref="Q12:Q16" si="0">A12</f>
        <v>AD-FR/044</v>
      </c>
      <c r="R12" s="68" t="s">
        <v>28</v>
      </c>
      <c r="S12" s="68" t="s">
        <v>28</v>
      </c>
      <c r="T12" s="68" t="s">
        <v>28</v>
      </c>
      <c r="U12" s="68" t="s">
        <v>28</v>
      </c>
      <c r="V12" s="68" t="s">
        <v>28</v>
      </c>
      <c r="W12" s="68" t="s">
        <v>28</v>
      </c>
      <c r="X12" s="68" t="s">
        <v>28</v>
      </c>
      <c r="Y12" s="20" t="s">
        <v>30</v>
      </c>
      <c r="Z12" s="71" t="s">
        <v>37</v>
      </c>
    </row>
    <row r="13" spans="1:26" ht="54.75" customHeight="1">
      <c r="A13" s="72" t="s">
        <v>240</v>
      </c>
      <c r="B13" s="73" t="s">
        <v>28</v>
      </c>
      <c r="C13" s="73" t="s">
        <v>29</v>
      </c>
      <c r="D13" s="77" t="s">
        <v>30</v>
      </c>
      <c r="E13" s="73" t="s">
        <v>31</v>
      </c>
      <c r="F13" s="73" t="s">
        <v>241</v>
      </c>
      <c r="G13" s="73" t="s">
        <v>101</v>
      </c>
      <c r="H13" s="73" t="s">
        <v>102</v>
      </c>
      <c r="I13" s="73" t="s">
        <v>102</v>
      </c>
      <c r="J13" s="73" t="s">
        <v>242</v>
      </c>
      <c r="K13" s="73" t="s">
        <v>28</v>
      </c>
      <c r="L13" s="75">
        <v>23875.119999999999</v>
      </c>
      <c r="M13" s="76">
        <v>45513</v>
      </c>
      <c r="N13" s="73" t="s">
        <v>28</v>
      </c>
      <c r="O13" s="73">
        <v>3271</v>
      </c>
      <c r="P13" s="73" t="s">
        <v>155</v>
      </c>
      <c r="Q13" s="73" t="str">
        <f t="shared" si="0"/>
        <v>AD-FR/045</v>
      </c>
      <c r="R13" s="73" t="s">
        <v>28</v>
      </c>
      <c r="S13" s="73" t="s">
        <v>28</v>
      </c>
      <c r="T13" s="73" t="s">
        <v>28</v>
      </c>
      <c r="U13" s="73" t="s">
        <v>28</v>
      </c>
      <c r="V13" s="73" t="s">
        <v>28</v>
      </c>
      <c r="W13" s="73" t="s">
        <v>28</v>
      </c>
      <c r="X13" s="73" t="s">
        <v>28</v>
      </c>
      <c r="Y13" s="77" t="s">
        <v>30</v>
      </c>
      <c r="Z13" s="78" t="s">
        <v>37</v>
      </c>
    </row>
    <row r="14" spans="1:26" ht="54.75" customHeight="1">
      <c r="A14" s="72" t="s">
        <v>243</v>
      </c>
      <c r="B14" s="73" t="s">
        <v>28</v>
      </c>
      <c r="C14" s="73" t="s">
        <v>29</v>
      </c>
      <c r="D14" s="77" t="s">
        <v>30</v>
      </c>
      <c r="E14" s="73" t="s">
        <v>31</v>
      </c>
      <c r="F14" s="73" t="s">
        <v>244</v>
      </c>
      <c r="G14" s="73" t="s">
        <v>245</v>
      </c>
      <c r="H14" s="73" t="s">
        <v>34</v>
      </c>
      <c r="I14" s="73" t="s">
        <v>34</v>
      </c>
      <c r="J14" s="73" t="s">
        <v>246</v>
      </c>
      <c r="K14" s="73" t="s">
        <v>28</v>
      </c>
      <c r="L14" s="75">
        <v>4406.84</v>
      </c>
      <c r="M14" s="76">
        <v>45518</v>
      </c>
      <c r="N14" s="73" t="s">
        <v>28</v>
      </c>
      <c r="O14" s="73">
        <v>3571</v>
      </c>
      <c r="P14" s="73" t="s">
        <v>155</v>
      </c>
      <c r="Q14" s="73" t="str">
        <f t="shared" si="0"/>
        <v>AD-FR/045-I</v>
      </c>
      <c r="R14" s="73" t="s">
        <v>28</v>
      </c>
      <c r="S14" s="73" t="s">
        <v>28</v>
      </c>
      <c r="T14" s="73" t="s">
        <v>28</v>
      </c>
      <c r="U14" s="73" t="s">
        <v>28</v>
      </c>
      <c r="V14" s="73" t="s">
        <v>28</v>
      </c>
      <c r="W14" s="73" t="s">
        <v>28</v>
      </c>
      <c r="X14" s="73" t="s">
        <v>28</v>
      </c>
      <c r="Y14" s="77" t="s">
        <v>30</v>
      </c>
      <c r="Z14" s="78" t="s">
        <v>37</v>
      </c>
    </row>
    <row r="15" spans="1:26" ht="51" customHeight="1">
      <c r="A15" s="72" t="s">
        <v>247</v>
      </c>
      <c r="B15" s="73" t="s">
        <v>28</v>
      </c>
      <c r="C15" s="73" t="s">
        <v>29</v>
      </c>
      <c r="D15" s="77" t="s">
        <v>30</v>
      </c>
      <c r="E15" s="73" t="s">
        <v>31</v>
      </c>
      <c r="F15" s="73" t="s">
        <v>210</v>
      </c>
      <c r="G15" s="73" t="s">
        <v>211</v>
      </c>
      <c r="H15" s="73" t="s">
        <v>212</v>
      </c>
      <c r="I15" s="73" t="s">
        <v>212</v>
      </c>
      <c r="J15" s="73" t="s">
        <v>248</v>
      </c>
      <c r="K15" s="73" t="s">
        <v>28</v>
      </c>
      <c r="L15" s="75">
        <v>49764</v>
      </c>
      <c r="M15" s="76">
        <v>45520</v>
      </c>
      <c r="N15" s="73" t="s">
        <v>28</v>
      </c>
      <c r="O15" s="73">
        <v>3271</v>
      </c>
      <c r="P15" s="73" t="s">
        <v>155</v>
      </c>
      <c r="Q15" s="73" t="str">
        <f t="shared" si="0"/>
        <v>AD-FR/046</v>
      </c>
      <c r="R15" s="73" t="s">
        <v>28</v>
      </c>
      <c r="S15" s="73" t="s">
        <v>28</v>
      </c>
      <c r="T15" s="73" t="s">
        <v>28</v>
      </c>
      <c r="U15" s="73" t="s">
        <v>28</v>
      </c>
      <c r="V15" s="73" t="s">
        <v>28</v>
      </c>
      <c r="W15" s="73" t="s">
        <v>28</v>
      </c>
      <c r="X15" s="73" t="s">
        <v>28</v>
      </c>
      <c r="Y15" s="77" t="s">
        <v>30</v>
      </c>
      <c r="Z15" s="78" t="s">
        <v>37</v>
      </c>
    </row>
    <row r="16" spans="1:26" ht="63" customHeight="1" thickBot="1">
      <c r="A16" s="79" t="s">
        <v>249</v>
      </c>
      <c r="B16" s="80" t="s">
        <v>28</v>
      </c>
      <c r="C16" s="80" t="s">
        <v>29</v>
      </c>
      <c r="D16" s="81" t="s">
        <v>30</v>
      </c>
      <c r="E16" s="80" t="s">
        <v>31</v>
      </c>
      <c r="F16" s="80" t="s">
        <v>250</v>
      </c>
      <c r="G16" s="80" t="s">
        <v>251</v>
      </c>
      <c r="H16" s="80" t="s">
        <v>252</v>
      </c>
      <c r="I16" s="80" t="s">
        <v>252</v>
      </c>
      <c r="J16" s="80" t="s">
        <v>253</v>
      </c>
      <c r="K16" s="80" t="s">
        <v>28</v>
      </c>
      <c r="L16" s="82">
        <v>7779.96</v>
      </c>
      <c r="M16" s="83">
        <v>45525</v>
      </c>
      <c r="N16" s="80" t="s">
        <v>28</v>
      </c>
      <c r="O16" s="80">
        <v>3362</v>
      </c>
      <c r="P16" s="80" t="s">
        <v>74</v>
      </c>
      <c r="Q16" s="80" t="str">
        <f t="shared" si="0"/>
        <v>AD-FR/047</v>
      </c>
      <c r="R16" s="80" t="s">
        <v>28</v>
      </c>
      <c r="S16" s="80" t="s">
        <v>28</v>
      </c>
      <c r="T16" s="80" t="s">
        <v>28</v>
      </c>
      <c r="U16" s="80" t="s">
        <v>28</v>
      </c>
      <c r="V16" s="80" t="s">
        <v>28</v>
      </c>
      <c r="W16" s="80" t="s">
        <v>28</v>
      </c>
      <c r="X16" s="80" t="s">
        <v>28</v>
      </c>
      <c r="Y16" s="81" t="s">
        <v>30</v>
      </c>
      <c r="Z16" s="84" t="s">
        <v>37</v>
      </c>
    </row>
    <row r="17" spans="1:26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9583C7EA-8BB6-4F60-9396-2DC584ECE197}"/>
    <hyperlink ref="Y12" r:id="rId2" xr:uid="{50F61139-A74F-4E5E-BDAF-C5F18BFE7634}"/>
    <hyperlink ref="D13" r:id="rId3" xr:uid="{65EBF3BE-1629-4AF6-8964-AC82C424F7D1}"/>
    <hyperlink ref="Y13" r:id="rId4" xr:uid="{900E05B8-2D1D-484E-B622-344E5153A3F9}"/>
    <hyperlink ref="D14" r:id="rId5" xr:uid="{2EB6778A-B2B8-473E-A423-C94FAE03AA39}"/>
    <hyperlink ref="Y14" r:id="rId6" xr:uid="{0EED1EB8-3C0D-49EB-9D98-A9728D28C280}"/>
    <hyperlink ref="D15" r:id="rId7" xr:uid="{658FB275-5E76-4446-80E2-40AA5EC138DD}"/>
    <hyperlink ref="Y15" r:id="rId8" xr:uid="{34E30599-2CB5-4465-ABCA-212717330362}"/>
    <hyperlink ref="D16" r:id="rId9" xr:uid="{5ABEC235-58F3-4682-8ED3-7A75A9CD6526}"/>
    <hyperlink ref="Y16" r:id="rId10" xr:uid="{3DBDDFD4-843E-4911-9015-5C20057D4505}"/>
  </hyperlinks>
  <pageMargins left="0.7" right="0.7" top="0.75" bottom="0.75" header="0.3" footer="0.3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C405-1C39-42F7-899D-74EBFAED4AF8}">
  <dimension ref="A1:Z1000"/>
  <sheetViews>
    <sheetView topLeftCell="H1" workbookViewId="0">
      <selection sqref="A1:XFD1048576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22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2" max="22" width="14.85546875" customWidth="1"/>
    <col min="23" max="23" width="20.85546875" customWidth="1"/>
    <col min="24" max="24" width="21.42578125" customWidth="1"/>
    <col min="25" max="25" width="18.42578125" customWidth="1"/>
    <col min="26" max="26" width="27.7109375" customWidth="1"/>
  </cols>
  <sheetData>
    <row r="1" spans="1:26" ht="12.75" customHeight="1">
      <c r="A1" s="26" t="s">
        <v>254</v>
      </c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64" t="s">
        <v>255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2.75" customHeight="1" thickBot="1">
      <c r="A11" s="65" t="s">
        <v>1</v>
      </c>
      <c r="B11" s="65" t="s">
        <v>2</v>
      </c>
      <c r="C11" s="65" t="s">
        <v>3</v>
      </c>
      <c r="D11" s="65" t="s">
        <v>4</v>
      </c>
      <c r="E11" s="66" t="s">
        <v>5</v>
      </c>
      <c r="F11" s="65" t="s">
        <v>6</v>
      </c>
      <c r="G11" s="65" t="s">
        <v>7</v>
      </c>
      <c r="H11" s="65" t="s">
        <v>8</v>
      </c>
      <c r="I11" s="65" t="s">
        <v>9</v>
      </c>
      <c r="J11" s="65" t="s">
        <v>10</v>
      </c>
      <c r="K11" s="65" t="s">
        <v>11</v>
      </c>
      <c r="L11" s="65" t="s">
        <v>12</v>
      </c>
      <c r="M11" s="65" t="s">
        <v>13</v>
      </c>
      <c r="N11" s="65" t="s">
        <v>14</v>
      </c>
      <c r="O11" s="65" t="s">
        <v>15</v>
      </c>
      <c r="P11" s="65" t="s">
        <v>16</v>
      </c>
      <c r="Q11" s="65" t="s">
        <v>17</v>
      </c>
      <c r="R11" s="65" t="s">
        <v>18</v>
      </c>
      <c r="S11" s="65" t="s">
        <v>19</v>
      </c>
      <c r="T11" s="65" t="s">
        <v>20</v>
      </c>
      <c r="U11" s="65" t="s">
        <v>21</v>
      </c>
      <c r="V11" s="65" t="s">
        <v>22</v>
      </c>
      <c r="W11" s="65" t="s">
        <v>23</v>
      </c>
      <c r="X11" s="65" t="s">
        <v>24</v>
      </c>
      <c r="Y11" s="65" t="s">
        <v>25</v>
      </c>
      <c r="Z11" s="66" t="s">
        <v>26</v>
      </c>
    </row>
    <row r="12" spans="1:26" ht="12.75" customHeight="1">
      <c r="A12" s="67" t="s">
        <v>256</v>
      </c>
      <c r="B12" s="68" t="s">
        <v>28</v>
      </c>
      <c r="C12" s="68" t="s">
        <v>29</v>
      </c>
      <c r="D12" s="20" t="s">
        <v>30</v>
      </c>
      <c r="E12" s="68" t="s">
        <v>31</v>
      </c>
      <c r="F12" s="68" t="s">
        <v>257</v>
      </c>
      <c r="G12" s="68" t="s">
        <v>158</v>
      </c>
      <c r="H12" s="68" t="s">
        <v>72</v>
      </c>
      <c r="I12" s="68" t="s">
        <v>72</v>
      </c>
      <c r="J12" s="68" t="s">
        <v>258</v>
      </c>
      <c r="K12" s="68" t="s">
        <v>28</v>
      </c>
      <c r="L12" s="69">
        <v>5127.2</v>
      </c>
      <c r="M12" s="85">
        <v>45539</v>
      </c>
      <c r="N12" s="68" t="s">
        <v>28</v>
      </c>
      <c r="O12" s="68">
        <v>3551</v>
      </c>
      <c r="P12" s="68" t="s">
        <v>74</v>
      </c>
      <c r="Q12" s="68" t="str">
        <f t="shared" ref="Q12:Q16" si="0">A12</f>
        <v>AD-FR/048</v>
      </c>
      <c r="R12" s="68" t="s">
        <v>28</v>
      </c>
      <c r="S12" s="68" t="s">
        <v>28</v>
      </c>
      <c r="T12" s="68" t="s">
        <v>28</v>
      </c>
      <c r="U12" s="68" t="s">
        <v>28</v>
      </c>
      <c r="V12" s="68" t="s">
        <v>28</v>
      </c>
      <c r="W12" s="68" t="s">
        <v>28</v>
      </c>
      <c r="X12" s="68" t="s">
        <v>28</v>
      </c>
      <c r="Y12" s="20" t="s">
        <v>30</v>
      </c>
      <c r="Z12" s="71" t="s">
        <v>37</v>
      </c>
    </row>
    <row r="13" spans="1:26" ht="12.75" customHeight="1">
      <c r="A13" s="72" t="s">
        <v>259</v>
      </c>
      <c r="B13" s="73" t="s">
        <v>28</v>
      </c>
      <c r="C13" s="73" t="s">
        <v>29</v>
      </c>
      <c r="D13" s="77" t="s">
        <v>30</v>
      </c>
      <c r="E13" s="73" t="s">
        <v>31</v>
      </c>
      <c r="F13" s="73" t="s">
        <v>260</v>
      </c>
      <c r="G13" s="73" t="s">
        <v>211</v>
      </c>
      <c r="H13" s="73" t="s">
        <v>261</v>
      </c>
      <c r="I13" s="73" t="s">
        <v>261</v>
      </c>
      <c r="J13" s="73" t="s">
        <v>262</v>
      </c>
      <c r="K13" s="73" t="s">
        <v>28</v>
      </c>
      <c r="L13" s="75">
        <v>21692</v>
      </c>
      <c r="M13" s="86">
        <v>45553</v>
      </c>
      <c r="N13" s="73" t="s">
        <v>28</v>
      </c>
      <c r="O13" s="73">
        <v>3271</v>
      </c>
      <c r="P13" s="73" t="s">
        <v>155</v>
      </c>
      <c r="Q13" s="73" t="str">
        <f t="shared" si="0"/>
        <v>AD-FR/049</v>
      </c>
      <c r="R13" s="73" t="s">
        <v>28</v>
      </c>
      <c r="S13" s="73" t="s">
        <v>28</v>
      </c>
      <c r="T13" s="73" t="s">
        <v>28</v>
      </c>
      <c r="U13" s="73" t="s">
        <v>28</v>
      </c>
      <c r="V13" s="73" t="s">
        <v>28</v>
      </c>
      <c r="W13" s="73" t="s">
        <v>28</v>
      </c>
      <c r="X13" s="73" t="s">
        <v>28</v>
      </c>
      <c r="Y13" s="77" t="s">
        <v>30</v>
      </c>
      <c r="Z13" s="78" t="s">
        <v>37</v>
      </c>
    </row>
    <row r="14" spans="1:26" ht="12.75" customHeight="1">
      <c r="A14" s="72" t="s">
        <v>263</v>
      </c>
      <c r="B14" s="73" t="s">
        <v>28</v>
      </c>
      <c r="C14" s="73" t="s">
        <v>29</v>
      </c>
      <c r="D14" s="77" t="s">
        <v>30</v>
      </c>
      <c r="E14" s="73" t="s">
        <v>31</v>
      </c>
      <c r="F14" s="73" t="s">
        <v>264</v>
      </c>
      <c r="G14" s="73" t="s">
        <v>265</v>
      </c>
      <c r="H14" s="73" t="s">
        <v>84</v>
      </c>
      <c r="I14" s="73" t="s">
        <v>84</v>
      </c>
      <c r="J14" s="73" t="s">
        <v>266</v>
      </c>
      <c r="K14" s="73" t="s">
        <v>28</v>
      </c>
      <c r="L14" s="75">
        <v>7946</v>
      </c>
      <c r="M14" s="86">
        <v>45558</v>
      </c>
      <c r="N14" s="73" t="s">
        <v>28</v>
      </c>
      <c r="O14" s="73">
        <v>3271</v>
      </c>
      <c r="P14" s="73" t="s">
        <v>155</v>
      </c>
      <c r="Q14" s="73" t="str">
        <f t="shared" si="0"/>
        <v>AD-FR/050</v>
      </c>
      <c r="R14" s="73" t="s">
        <v>28</v>
      </c>
      <c r="S14" s="73" t="s">
        <v>28</v>
      </c>
      <c r="T14" s="73" t="s">
        <v>28</v>
      </c>
      <c r="U14" s="73" t="s">
        <v>28</v>
      </c>
      <c r="V14" s="73" t="s">
        <v>28</v>
      </c>
      <c r="W14" s="73" t="s">
        <v>28</v>
      </c>
      <c r="X14" s="73" t="s">
        <v>28</v>
      </c>
      <c r="Y14" s="77" t="s">
        <v>30</v>
      </c>
      <c r="Z14" s="78" t="s">
        <v>37</v>
      </c>
    </row>
    <row r="15" spans="1:26" ht="12.75" customHeight="1">
      <c r="A15" s="72" t="s">
        <v>267</v>
      </c>
      <c r="B15" s="73" t="s">
        <v>28</v>
      </c>
      <c r="C15" s="73" t="s">
        <v>29</v>
      </c>
      <c r="D15" s="77" t="s">
        <v>30</v>
      </c>
      <c r="E15" s="73" t="s">
        <v>31</v>
      </c>
      <c r="F15" s="73" t="s">
        <v>268</v>
      </c>
      <c r="G15" s="73" t="s">
        <v>269</v>
      </c>
      <c r="H15" s="73" t="s">
        <v>72</v>
      </c>
      <c r="I15" s="73" t="s">
        <v>72</v>
      </c>
      <c r="J15" s="73" t="s">
        <v>270</v>
      </c>
      <c r="K15" s="73" t="s">
        <v>28</v>
      </c>
      <c r="L15" s="75">
        <v>41760</v>
      </c>
      <c r="M15" s="86">
        <v>45558</v>
      </c>
      <c r="N15" s="73" t="s">
        <v>28</v>
      </c>
      <c r="O15" s="73">
        <v>3471</v>
      </c>
      <c r="P15" s="73" t="s">
        <v>155</v>
      </c>
      <c r="Q15" s="73" t="str">
        <f t="shared" si="0"/>
        <v>AD-FR/051</v>
      </c>
      <c r="R15" s="73" t="s">
        <v>28</v>
      </c>
      <c r="S15" s="73" t="s">
        <v>28</v>
      </c>
      <c r="T15" s="73" t="s">
        <v>28</v>
      </c>
      <c r="U15" s="73" t="s">
        <v>28</v>
      </c>
      <c r="V15" s="73" t="s">
        <v>28</v>
      </c>
      <c r="W15" s="73" t="s">
        <v>28</v>
      </c>
      <c r="X15" s="73" t="s">
        <v>28</v>
      </c>
      <c r="Y15" s="77" t="s">
        <v>30</v>
      </c>
      <c r="Z15" s="78" t="s">
        <v>37</v>
      </c>
    </row>
    <row r="16" spans="1:26" ht="12.75" customHeight="1" thickBot="1">
      <c r="A16" s="79" t="s">
        <v>271</v>
      </c>
      <c r="B16" s="80" t="s">
        <v>28</v>
      </c>
      <c r="C16" s="80" t="s">
        <v>29</v>
      </c>
      <c r="D16" s="81" t="s">
        <v>30</v>
      </c>
      <c r="E16" s="80" t="s">
        <v>31</v>
      </c>
      <c r="F16" s="80" t="s">
        <v>272</v>
      </c>
      <c r="G16" s="80" t="s">
        <v>132</v>
      </c>
      <c r="H16" s="80" t="s">
        <v>128</v>
      </c>
      <c r="I16" s="80" t="s">
        <v>128</v>
      </c>
      <c r="J16" s="80" t="s">
        <v>273</v>
      </c>
      <c r="K16" s="80" t="s">
        <v>28</v>
      </c>
      <c r="L16" s="82">
        <v>33071.286800000002</v>
      </c>
      <c r="M16" s="87">
        <v>45559</v>
      </c>
      <c r="N16" s="80" t="s">
        <v>28</v>
      </c>
      <c r="O16" s="80">
        <v>2141</v>
      </c>
      <c r="P16" s="80" t="s">
        <v>155</v>
      </c>
      <c r="Q16" s="80" t="str">
        <f t="shared" si="0"/>
        <v>AD-FR/052</v>
      </c>
      <c r="R16" s="80" t="s">
        <v>28</v>
      </c>
      <c r="S16" s="80" t="s">
        <v>28</v>
      </c>
      <c r="T16" s="80" t="s">
        <v>28</v>
      </c>
      <c r="U16" s="80" t="s">
        <v>28</v>
      </c>
      <c r="V16" s="80" t="s">
        <v>28</v>
      </c>
      <c r="W16" s="80" t="s">
        <v>28</v>
      </c>
      <c r="X16" s="80" t="s">
        <v>28</v>
      </c>
      <c r="Y16" s="81" t="s">
        <v>30</v>
      </c>
      <c r="Z16" s="84" t="s">
        <v>37</v>
      </c>
    </row>
    <row r="17" spans="1:26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8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8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8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5FFED4A5-CB2E-4C01-BBB3-6F895249C977}"/>
    <hyperlink ref="Y12" r:id="rId2" xr:uid="{CED841BA-7FAE-4D94-AB64-B175C6D87B89}"/>
    <hyperlink ref="D13" r:id="rId3" xr:uid="{E173B6A0-BEB0-4478-9B38-95C2533E2CF3}"/>
    <hyperlink ref="Y13" r:id="rId4" xr:uid="{328C27DD-24F9-4AD0-AB0F-6F7E743C3A96}"/>
    <hyperlink ref="D14" r:id="rId5" xr:uid="{E5193DFA-79E9-4CDA-A927-769D7E89775F}"/>
    <hyperlink ref="Y14" r:id="rId6" xr:uid="{0A971176-897C-40EB-BF95-4CB97449B4F0}"/>
    <hyperlink ref="D15" r:id="rId7" xr:uid="{1BAFD6D8-D883-46FF-A474-FF94E7E2A68E}"/>
    <hyperlink ref="Y15" r:id="rId8" xr:uid="{0FB397D7-553A-4A61-952E-3D464014E3AB}"/>
    <hyperlink ref="D16" r:id="rId9" xr:uid="{579D7628-DA7B-4CD5-B424-87FDD1CA5E1D}"/>
    <hyperlink ref="Y16" r:id="rId10" xr:uid="{19BFCA3A-1577-4112-AC84-53DC1737DACA}"/>
  </hyperlinks>
  <pageMargins left="0.7" right="0.7" top="0.75" bottom="0.75" header="0.3" footer="0.3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345B-75AA-4616-818A-910F2051DF79}">
  <dimension ref="A1:Z1000"/>
  <sheetViews>
    <sheetView topLeftCell="N1" workbookViewId="0">
      <selection sqref="A1:XFD1048576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23.85546875" customWidth="1"/>
    <col min="5" max="5" width="41.28515625" customWidth="1"/>
    <col min="6" max="7" width="32.42578125" customWidth="1"/>
    <col min="8" max="8" width="22.85546875" customWidth="1"/>
    <col min="9" max="9" width="22.5703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18.140625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2" max="22" width="11.42578125" customWidth="1"/>
    <col min="23" max="23" width="20.85546875" customWidth="1"/>
    <col min="24" max="24" width="21.42578125" customWidth="1"/>
    <col min="25" max="25" width="18.42578125" customWidth="1"/>
    <col min="26" max="26" width="27.7109375" customWidth="1"/>
  </cols>
  <sheetData>
    <row r="1" spans="1:26" ht="12.75" customHeight="1">
      <c r="A1" s="26"/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88" t="s">
        <v>274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2.75" customHeight="1">
      <c r="A10" s="8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2.75" customHeight="1">
      <c r="A11" s="90" t="s">
        <v>1</v>
      </c>
      <c r="B11" s="90" t="s">
        <v>2</v>
      </c>
      <c r="C11" s="90" t="s">
        <v>3</v>
      </c>
      <c r="D11" s="90" t="s">
        <v>4</v>
      </c>
      <c r="E11" s="91" t="s">
        <v>5</v>
      </c>
      <c r="F11" s="90" t="s">
        <v>6</v>
      </c>
      <c r="G11" s="90" t="s">
        <v>7</v>
      </c>
      <c r="H11" s="90" t="s">
        <v>8</v>
      </c>
      <c r="I11" s="90" t="s">
        <v>9</v>
      </c>
      <c r="J11" s="90" t="s">
        <v>10</v>
      </c>
      <c r="K11" s="90" t="s">
        <v>11</v>
      </c>
      <c r="L11" s="90" t="s">
        <v>12</v>
      </c>
      <c r="M11" s="90" t="s">
        <v>13</v>
      </c>
      <c r="N11" s="90" t="s">
        <v>14</v>
      </c>
      <c r="O11" s="90" t="s">
        <v>15</v>
      </c>
      <c r="P11" s="90" t="s">
        <v>16</v>
      </c>
      <c r="Q11" s="90" t="s">
        <v>17</v>
      </c>
      <c r="R11" s="90" t="s">
        <v>18</v>
      </c>
      <c r="S11" s="90" t="s">
        <v>19</v>
      </c>
      <c r="T11" s="90" t="s">
        <v>20</v>
      </c>
      <c r="U11" s="90" t="s">
        <v>21</v>
      </c>
      <c r="V11" s="90" t="s">
        <v>22</v>
      </c>
      <c r="W11" s="90" t="s">
        <v>23</v>
      </c>
      <c r="X11" s="90" t="s">
        <v>24</v>
      </c>
      <c r="Y11" s="90" t="s">
        <v>25</v>
      </c>
      <c r="Z11" s="91" t="s">
        <v>26</v>
      </c>
    </row>
    <row r="12" spans="1:26" ht="12.75" customHeight="1">
      <c r="A12" s="38" t="s">
        <v>275</v>
      </c>
      <c r="B12" s="38" t="s">
        <v>28</v>
      </c>
      <c r="C12" s="38" t="s">
        <v>29</v>
      </c>
      <c r="D12" s="24" t="s">
        <v>30</v>
      </c>
      <c r="E12" s="38" t="s">
        <v>31</v>
      </c>
      <c r="F12" s="38" t="s">
        <v>272</v>
      </c>
      <c r="G12" s="38" t="s">
        <v>132</v>
      </c>
      <c r="H12" s="38" t="s">
        <v>128</v>
      </c>
      <c r="I12" s="38" t="s">
        <v>128</v>
      </c>
      <c r="J12" s="38" t="s">
        <v>273</v>
      </c>
      <c r="K12" s="38" t="s">
        <v>28</v>
      </c>
      <c r="L12" s="39">
        <v>33071.286800000002</v>
      </c>
      <c r="M12" s="40">
        <v>45567</v>
      </c>
      <c r="N12" s="38" t="s">
        <v>28</v>
      </c>
      <c r="O12" s="38">
        <v>2141</v>
      </c>
      <c r="P12" s="38" t="s">
        <v>155</v>
      </c>
      <c r="Q12" s="38" t="str">
        <f t="shared" ref="Q12:Q21" si="0">A12</f>
        <v>AD-FR/053</v>
      </c>
      <c r="R12" s="38" t="s">
        <v>28</v>
      </c>
      <c r="S12" s="38" t="s">
        <v>28</v>
      </c>
      <c r="T12" s="38" t="s">
        <v>28</v>
      </c>
      <c r="U12" s="38" t="s">
        <v>28</v>
      </c>
      <c r="V12" s="38" t="s">
        <v>28</v>
      </c>
      <c r="W12" s="38" t="s">
        <v>28</v>
      </c>
      <c r="X12" s="38" t="s">
        <v>28</v>
      </c>
      <c r="Y12" s="24" t="s">
        <v>30</v>
      </c>
      <c r="Z12" s="38" t="s">
        <v>37</v>
      </c>
    </row>
    <row r="13" spans="1:26" ht="12.75" customHeight="1">
      <c r="A13" s="38" t="s">
        <v>276</v>
      </c>
      <c r="B13" s="38" t="s">
        <v>28</v>
      </c>
      <c r="C13" s="38" t="s">
        <v>29</v>
      </c>
      <c r="D13" s="24" t="s">
        <v>30</v>
      </c>
      <c r="E13" s="38" t="s">
        <v>31</v>
      </c>
      <c r="F13" s="38" t="s">
        <v>268</v>
      </c>
      <c r="G13" s="38" t="s">
        <v>269</v>
      </c>
      <c r="H13" s="38" t="s">
        <v>72</v>
      </c>
      <c r="I13" s="38" t="s">
        <v>72</v>
      </c>
      <c r="J13" s="38" t="s">
        <v>277</v>
      </c>
      <c r="K13" s="38" t="s">
        <v>28</v>
      </c>
      <c r="L13" s="39">
        <v>40000.28</v>
      </c>
      <c r="M13" s="40">
        <v>45567</v>
      </c>
      <c r="N13" s="38" t="s">
        <v>28</v>
      </c>
      <c r="O13" s="38">
        <v>3471</v>
      </c>
      <c r="P13" s="38" t="s">
        <v>155</v>
      </c>
      <c r="Q13" s="38" t="str">
        <f t="shared" si="0"/>
        <v>AD-FR/054</v>
      </c>
      <c r="R13" s="38" t="s">
        <v>28</v>
      </c>
      <c r="S13" s="38" t="s">
        <v>28</v>
      </c>
      <c r="T13" s="38" t="s">
        <v>28</v>
      </c>
      <c r="U13" s="38" t="s">
        <v>28</v>
      </c>
      <c r="V13" s="38" t="s">
        <v>28</v>
      </c>
      <c r="W13" s="38" t="s">
        <v>28</v>
      </c>
      <c r="X13" s="38" t="s">
        <v>28</v>
      </c>
      <c r="Y13" s="24" t="s">
        <v>30</v>
      </c>
      <c r="Z13" s="38" t="s">
        <v>37</v>
      </c>
    </row>
    <row r="14" spans="1:26" ht="12.75" customHeight="1">
      <c r="A14" s="38" t="s">
        <v>278</v>
      </c>
      <c r="B14" s="38" t="s">
        <v>28</v>
      </c>
      <c r="C14" s="38" t="s">
        <v>29</v>
      </c>
      <c r="D14" s="24" t="s">
        <v>30</v>
      </c>
      <c r="E14" s="38" t="s">
        <v>31</v>
      </c>
      <c r="F14" s="38" t="s">
        <v>279</v>
      </c>
      <c r="G14" s="38" t="s">
        <v>88</v>
      </c>
      <c r="H14" s="38" t="s">
        <v>72</v>
      </c>
      <c r="I14" s="38" t="s">
        <v>72</v>
      </c>
      <c r="J14" s="38" t="s">
        <v>280</v>
      </c>
      <c r="K14" s="38" t="s">
        <v>28</v>
      </c>
      <c r="L14" s="39">
        <v>8584</v>
      </c>
      <c r="M14" s="40">
        <v>45575</v>
      </c>
      <c r="N14" s="38" t="s">
        <v>28</v>
      </c>
      <c r="O14" s="38">
        <v>3996</v>
      </c>
      <c r="P14" s="38" t="s">
        <v>74</v>
      </c>
      <c r="Q14" s="38" t="str">
        <f t="shared" si="0"/>
        <v>AD-FR/054-I</v>
      </c>
      <c r="R14" s="38" t="s">
        <v>28</v>
      </c>
      <c r="S14" s="38" t="s">
        <v>28</v>
      </c>
      <c r="T14" s="38" t="s">
        <v>28</v>
      </c>
      <c r="U14" s="38" t="s">
        <v>28</v>
      </c>
      <c r="V14" s="38" t="s">
        <v>28</v>
      </c>
      <c r="W14" s="38" t="s">
        <v>28</v>
      </c>
      <c r="X14" s="38" t="s">
        <v>28</v>
      </c>
      <c r="Y14" s="24" t="s">
        <v>30</v>
      </c>
      <c r="Z14" s="38" t="s">
        <v>37</v>
      </c>
    </row>
    <row r="15" spans="1:26" ht="12.75" customHeight="1">
      <c r="A15" s="38" t="s">
        <v>281</v>
      </c>
      <c r="B15" s="38" t="s">
        <v>28</v>
      </c>
      <c r="C15" s="38" t="s">
        <v>29</v>
      </c>
      <c r="D15" s="24" t="s">
        <v>30</v>
      </c>
      <c r="E15" s="38" t="s">
        <v>31</v>
      </c>
      <c r="F15" s="38" t="s">
        <v>260</v>
      </c>
      <c r="G15" s="38" t="s">
        <v>211</v>
      </c>
      <c r="H15" s="38" t="s">
        <v>261</v>
      </c>
      <c r="I15" s="38" t="s">
        <v>261</v>
      </c>
      <c r="J15" s="38" t="s">
        <v>282</v>
      </c>
      <c r="K15" s="38" t="s">
        <v>28</v>
      </c>
      <c r="L15" s="39">
        <v>21692</v>
      </c>
      <c r="M15" s="40">
        <v>45581</v>
      </c>
      <c r="N15" s="38" t="s">
        <v>28</v>
      </c>
      <c r="O15" s="38">
        <v>3271</v>
      </c>
      <c r="P15" s="38" t="s">
        <v>155</v>
      </c>
      <c r="Q15" s="38" t="str">
        <f t="shared" si="0"/>
        <v>AD-FR/055</v>
      </c>
      <c r="R15" s="38" t="s">
        <v>28</v>
      </c>
      <c r="S15" s="38" t="s">
        <v>28</v>
      </c>
      <c r="T15" s="38" t="s">
        <v>28</v>
      </c>
      <c r="U15" s="38" t="s">
        <v>28</v>
      </c>
      <c r="V15" s="38" t="s">
        <v>28</v>
      </c>
      <c r="W15" s="38" t="s">
        <v>28</v>
      </c>
      <c r="X15" s="38" t="s">
        <v>28</v>
      </c>
      <c r="Y15" s="24" t="s">
        <v>30</v>
      </c>
      <c r="Z15" s="38" t="s">
        <v>37</v>
      </c>
    </row>
    <row r="16" spans="1:26" ht="12.75" customHeight="1">
      <c r="A16" s="38" t="s">
        <v>283</v>
      </c>
      <c r="B16" s="38" t="s">
        <v>28</v>
      </c>
      <c r="C16" s="38" t="s">
        <v>29</v>
      </c>
      <c r="D16" s="24" t="s">
        <v>30</v>
      </c>
      <c r="E16" s="38" t="s">
        <v>31</v>
      </c>
      <c r="F16" s="38" t="s">
        <v>284</v>
      </c>
      <c r="G16" s="38" t="s">
        <v>285</v>
      </c>
      <c r="H16" s="38" t="s">
        <v>41</v>
      </c>
      <c r="I16" s="38" t="s">
        <v>41</v>
      </c>
      <c r="J16" s="38" t="s">
        <v>286</v>
      </c>
      <c r="K16" s="38" t="s">
        <v>28</v>
      </c>
      <c r="L16" s="39">
        <v>29129.919999999998</v>
      </c>
      <c r="M16" s="40">
        <v>45581</v>
      </c>
      <c r="N16" s="38" t="s">
        <v>28</v>
      </c>
      <c r="O16" s="38">
        <v>2541</v>
      </c>
      <c r="P16" s="38" t="s">
        <v>155</v>
      </c>
      <c r="Q16" s="38" t="str">
        <f t="shared" si="0"/>
        <v>AD-FR/056</v>
      </c>
      <c r="R16" s="38" t="s">
        <v>28</v>
      </c>
      <c r="S16" s="38" t="s">
        <v>28</v>
      </c>
      <c r="T16" s="38" t="s">
        <v>28</v>
      </c>
      <c r="U16" s="38" t="s">
        <v>28</v>
      </c>
      <c r="V16" s="38" t="s">
        <v>28</v>
      </c>
      <c r="W16" s="38" t="s">
        <v>28</v>
      </c>
      <c r="X16" s="38" t="s">
        <v>28</v>
      </c>
      <c r="Y16" s="24" t="s">
        <v>30</v>
      </c>
      <c r="Z16" s="38" t="s">
        <v>37</v>
      </c>
    </row>
    <row r="17" spans="1:26" ht="12.75" customHeight="1">
      <c r="A17" s="38" t="s">
        <v>287</v>
      </c>
      <c r="B17" s="38" t="s">
        <v>28</v>
      </c>
      <c r="C17" s="38" t="s">
        <v>29</v>
      </c>
      <c r="D17" s="24" t="s">
        <v>30</v>
      </c>
      <c r="E17" s="38" t="s">
        <v>31</v>
      </c>
      <c r="F17" s="38" t="s">
        <v>241</v>
      </c>
      <c r="G17" s="38" t="s">
        <v>101</v>
      </c>
      <c r="H17" s="38" t="s">
        <v>124</v>
      </c>
      <c r="I17" s="38" t="s">
        <v>124</v>
      </c>
      <c r="J17" s="38" t="s">
        <v>288</v>
      </c>
      <c r="K17" s="38" t="s">
        <v>28</v>
      </c>
      <c r="L17" s="39">
        <v>49880</v>
      </c>
      <c r="M17" s="40">
        <v>45581</v>
      </c>
      <c r="N17" s="38" t="s">
        <v>28</v>
      </c>
      <c r="O17" s="38">
        <v>3311</v>
      </c>
      <c r="P17" s="38" t="s">
        <v>74</v>
      </c>
      <c r="Q17" s="38" t="str">
        <f t="shared" si="0"/>
        <v>AD-FR/057</v>
      </c>
      <c r="R17" s="38" t="s">
        <v>28</v>
      </c>
      <c r="S17" s="38" t="s">
        <v>28</v>
      </c>
      <c r="T17" s="38" t="s">
        <v>28</v>
      </c>
      <c r="U17" s="38" t="s">
        <v>28</v>
      </c>
      <c r="V17" s="38" t="s">
        <v>28</v>
      </c>
      <c r="W17" s="38" t="s">
        <v>28</v>
      </c>
      <c r="X17" s="38" t="s">
        <v>28</v>
      </c>
      <c r="Y17" s="24" t="s">
        <v>30</v>
      </c>
      <c r="Z17" s="38" t="s">
        <v>37</v>
      </c>
    </row>
    <row r="18" spans="1:26" ht="12.75" customHeight="1">
      <c r="A18" s="38" t="s">
        <v>289</v>
      </c>
      <c r="B18" s="38" t="s">
        <v>28</v>
      </c>
      <c r="C18" s="38" t="s">
        <v>29</v>
      </c>
      <c r="D18" s="24" t="s">
        <v>30</v>
      </c>
      <c r="E18" s="38" t="s">
        <v>31</v>
      </c>
      <c r="F18" s="38" t="s">
        <v>290</v>
      </c>
      <c r="G18" s="38" t="s">
        <v>291</v>
      </c>
      <c r="H18" s="38" t="s">
        <v>292</v>
      </c>
      <c r="I18" s="38" t="s">
        <v>292</v>
      </c>
      <c r="J18" s="38" t="s">
        <v>293</v>
      </c>
      <c r="K18" s="38" t="s">
        <v>28</v>
      </c>
      <c r="L18" s="39">
        <v>24200.18</v>
      </c>
      <c r="M18" s="40">
        <v>45581</v>
      </c>
      <c r="N18" s="38" t="s">
        <v>28</v>
      </c>
      <c r="O18" s="38">
        <v>3471</v>
      </c>
      <c r="P18" s="38" t="s">
        <v>155</v>
      </c>
      <c r="Q18" s="38" t="str">
        <f t="shared" si="0"/>
        <v>AD-FR/057-I</v>
      </c>
      <c r="R18" s="38" t="s">
        <v>28</v>
      </c>
      <c r="S18" s="38" t="s">
        <v>28</v>
      </c>
      <c r="T18" s="38" t="s">
        <v>28</v>
      </c>
      <c r="U18" s="38" t="s">
        <v>28</v>
      </c>
      <c r="V18" s="38" t="s">
        <v>28</v>
      </c>
      <c r="W18" s="38" t="s">
        <v>28</v>
      </c>
      <c r="X18" s="38" t="s">
        <v>28</v>
      </c>
      <c r="Y18" s="24" t="s">
        <v>30</v>
      </c>
      <c r="Z18" s="38" t="s">
        <v>37</v>
      </c>
    </row>
    <row r="19" spans="1:26" ht="12.75" customHeight="1">
      <c r="A19" s="38" t="s">
        <v>294</v>
      </c>
      <c r="B19" s="38" t="s">
        <v>28</v>
      </c>
      <c r="C19" s="38" t="s">
        <v>29</v>
      </c>
      <c r="D19" s="24" t="s">
        <v>30</v>
      </c>
      <c r="E19" s="38" t="s">
        <v>31</v>
      </c>
      <c r="F19" s="38" t="s">
        <v>295</v>
      </c>
      <c r="G19" s="38" t="s">
        <v>296</v>
      </c>
      <c r="H19" s="38" t="s">
        <v>297</v>
      </c>
      <c r="I19" s="38" t="s">
        <v>297</v>
      </c>
      <c r="J19" s="38" t="s">
        <v>298</v>
      </c>
      <c r="K19" s="38" t="s">
        <v>28</v>
      </c>
      <c r="L19" s="39">
        <v>36795.199999999997</v>
      </c>
      <c r="M19" s="40">
        <v>45588</v>
      </c>
      <c r="N19" s="38" t="s">
        <v>28</v>
      </c>
      <c r="O19" s="38">
        <v>3541</v>
      </c>
      <c r="P19" s="38" t="s">
        <v>155</v>
      </c>
      <c r="Q19" s="38" t="str">
        <f t="shared" si="0"/>
        <v>AD-FR/057-II</v>
      </c>
      <c r="R19" s="38" t="s">
        <v>28</v>
      </c>
      <c r="S19" s="38" t="s">
        <v>28</v>
      </c>
      <c r="T19" s="38" t="s">
        <v>28</v>
      </c>
      <c r="U19" s="38" t="s">
        <v>28</v>
      </c>
      <c r="V19" s="38" t="s">
        <v>28</v>
      </c>
      <c r="W19" s="38" t="s">
        <v>28</v>
      </c>
      <c r="X19" s="38" t="s">
        <v>28</v>
      </c>
      <c r="Y19" s="24" t="s">
        <v>30</v>
      </c>
      <c r="Z19" s="38" t="s">
        <v>37</v>
      </c>
    </row>
    <row r="20" spans="1:26" ht="12.75" customHeight="1">
      <c r="A20" s="38" t="s">
        <v>299</v>
      </c>
      <c r="B20" s="38" t="s">
        <v>28</v>
      </c>
      <c r="C20" s="38" t="s">
        <v>29</v>
      </c>
      <c r="D20" s="24" t="s">
        <v>30</v>
      </c>
      <c r="E20" s="38" t="s">
        <v>31</v>
      </c>
      <c r="F20" s="38" t="s">
        <v>295</v>
      </c>
      <c r="G20" s="38" t="s">
        <v>296</v>
      </c>
      <c r="H20" s="38" t="s">
        <v>297</v>
      </c>
      <c r="I20" s="38" t="s">
        <v>297</v>
      </c>
      <c r="J20" s="38" t="s">
        <v>300</v>
      </c>
      <c r="K20" s="38" t="s">
        <v>28</v>
      </c>
      <c r="L20" s="39">
        <v>30981.279999999999</v>
      </c>
      <c r="M20" s="40">
        <v>45588</v>
      </c>
      <c r="N20" s="38" t="s">
        <v>28</v>
      </c>
      <c r="O20" s="38">
        <v>3541</v>
      </c>
      <c r="P20" s="38" t="s">
        <v>155</v>
      </c>
      <c r="Q20" s="38" t="str">
        <f t="shared" si="0"/>
        <v>AD-FR/057-III</v>
      </c>
      <c r="R20" s="38" t="s">
        <v>28</v>
      </c>
      <c r="S20" s="38" t="s">
        <v>28</v>
      </c>
      <c r="T20" s="38" t="s">
        <v>28</v>
      </c>
      <c r="U20" s="38" t="s">
        <v>28</v>
      </c>
      <c r="V20" s="38" t="s">
        <v>28</v>
      </c>
      <c r="W20" s="38" t="s">
        <v>28</v>
      </c>
      <c r="X20" s="38" t="s">
        <v>28</v>
      </c>
      <c r="Y20" s="24" t="s">
        <v>30</v>
      </c>
      <c r="Z20" s="38" t="s">
        <v>37</v>
      </c>
    </row>
    <row r="21" spans="1:26" ht="12.75" customHeight="1">
      <c r="A21" s="38" t="s">
        <v>301</v>
      </c>
      <c r="B21" s="38" t="s">
        <v>28</v>
      </c>
      <c r="C21" s="38" t="s">
        <v>29</v>
      </c>
      <c r="D21" s="24" t="s">
        <v>30</v>
      </c>
      <c r="E21" s="38" t="s">
        <v>31</v>
      </c>
      <c r="F21" s="38" t="s">
        <v>302</v>
      </c>
      <c r="G21" s="38" t="s">
        <v>303</v>
      </c>
      <c r="H21" s="38" t="s">
        <v>84</v>
      </c>
      <c r="I21" s="38" t="s">
        <v>84</v>
      </c>
      <c r="J21" s="38" t="s">
        <v>304</v>
      </c>
      <c r="K21" s="38" t="s">
        <v>28</v>
      </c>
      <c r="L21" s="39">
        <v>48603.35</v>
      </c>
      <c r="M21" s="40">
        <v>45589</v>
      </c>
      <c r="N21" s="38" t="s">
        <v>28</v>
      </c>
      <c r="O21" s="38">
        <v>1543</v>
      </c>
      <c r="P21" s="38" t="s">
        <v>155</v>
      </c>
      <c r="Q21" s="38" t="str">
        <f t="shared" si="0"/>
        <v>AD-FR/058</v>
      </c>
      <c r="R21" s="38" t="s">
        <v>28</v>
      </c>
      <c r="S21" s="38" t="s">
        <v>28</v>
      </c>
      <c r="T21" s="38" t="s">
        <v>28</v>
      </c>
      <c r="U21" s="38" t="s">
        <v>28</v>
      </c>
      <c r="V21" s="38" t="s">
        <v>28</v>
      </c>
      <c r="W21" s="38" t="s">
        <v>28</v>
      </c>
      <c r="X21" s="38" t="s">
        <v>28</v>
      </c>
      <c r="Y21" s="24" t="s">
        <v>30</v>
      </c>
      <c r="Z21" s="38" t="s">
        <v>37</v>
      </c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7"/>
      <c r="K222" s="28"/>
      <c r="L222" s="28"/>
      <c r="M222" s="28"/>
      <c r="N222" s="28"/>
      <c r="O222" s="28"/>
      <c r="P222" s="28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8"/>
      <c r="L223" s="28"/>
      <c r="M223" s="28"/>
      <c r="N223" s="28"/>
      <c r="O223" s="28"/>
      <c r="P223" s="28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8"/>
      <c r="L224" s="28"/>
      <c r="M224" s="28"/>
      <c r="N224" s="28"/>
      <c r="O224" s="28"/>
      <c r="P224" s="28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7"/>
      <c r="K225" s="28"/>
      <c r="L225" s="28"/>
      <c r="M225" s="28"/>
      <c r="N225" s="28"/>
      <c r="O225" s="28"/>
      <c r="P225" s="28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7"/>
      <c r="K226" s="28"/>
      <c r="L226" s="28"/>
      <c r="M226" s="28"/>
      <c r="N226" s="28"/>
      <c r="O226" s="28"/>
      <c r="P226" s="28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7"/>
      <c r="K227" s="28"/>
      <c r="L227" s="28"/>
      <c r="M227" s="28"/>
      <c r="N227" s="28"/>
      <c r="O227" s="28"/>
      <c r="P227" s="28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7"/>
      <c r="K228" s="28"/>
      <c r="L228" s="28"/>
      <c r="M228" s="28"/>
      <c r="N228" s="28"/>
      <c r="O228" s="28"/>
      <c r="P228" s="28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7"/>
      <c r="K229" s="28"/>
      <c r="L229" s="28"/>
      <c r="M229" s="28"/>
      <c r="N229" s="28"/>
      <c r="O229" s="28"/>
      <c r="P229" s="28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7"/>
      <c r="K230" s="28"/>
      <c r="L230" s="28"/>
      <c r="M230" s="28"/>
      <c r="N230" s="28"/>
      <c r="O230" s="28"/>
      <c r="P230" s="28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7"/>
      <c r="K231" s="28"/>
      <c r="L231" s="28"/>
      <c r="M231" s="28"/>
      <c r="N231" s="28"/>
      <c r="O231" s="28"/>
      <c r="P231" s="28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7"/>
      <c r="K232" s="28"/>
      <c r="L232" s="28"/>
      <c r="M232" s="28"/>
      <c r="N232" s="28"/>
      <c r="O232" s="28"/>
      <c r="P232" s="28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7"/>
      <c r="K233" s="28"/>
      <c r="L233" s="28"/>
      <c r="M233" s="28"/>
      <c r="N233" s="28"/>
      <c r="O233" s="28"/>
      <c r="P233" s="28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7"/>
      <c r="K234" s="28"/>
      <c r="L234" s="28"/>
      <c r="M234" s="28"/>
      <c r="N234" s="28"/>
      <c r="O234" s="28"/>
      <c r="P234" s="28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7"/>
      <c r="K235" s="28"/>
      <c r="L235" s="28"/>
      <c r="M235" s="28"/>
      <c r="N235" s="28"/>
      <c r="O235" s="28"/>
      <c r="P235" s="28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7"/>
      <c r="K236" s="28"/>
      <c r="L236" s="28"/>
      <c r="M236" s="28"/>
      <c r="N236" s="28"/>
      <c r="O236" s="28"/>
      <c r="P236" s="28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7"/>
      <c r="K237" s="28"/>
      <c r="L237" s="28"/>
      <c r="M237" s="28"/>
      <c r="N237" s="28"/>
      <c r="O237" s="28"/>
      <c r="P237" s="28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7"/>
      <c r="K238" s="28"/>
      <c r="L238" s="28"/>
      <c r="M238" s="28"/>
      <c r="N238" s="28"/>
      <c r="O238" s="28"/>
      <c r="P238" s="28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7"/>
      <c r="K239" s="28"/>
      <c r="L239" s="28"/>
      <c r="M239" s="28"/>
      <c r="N239" s="28"/>
      <c r="O239" s="28"/>
      <c r="P239" s="28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7"/>
      <c r="K240" s="28"/>
      <c r="L240" s="28"/>
      <c r="M240" s="28"/>
      <c r="N240" s="28"/>
      <c r="O240" s="28"/>
      <c r="P240" s="28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7"/>
      <c r="K241" s="28"/>
      <c r="L241" s="28"/>
      <c r="M241" s="28"/>
      <c r="N241" s="28"/>
      <c r="O241" s="28"/>
      <c r="P241" s="28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7"/>
      <c r="K242" s="28"/>
      <c r="L242" s="28"/>
      <c r="M242" s="28"/>
      <c r="N242" s="28"/>
      <c r="O242" s="28"/>
      <c r="P242" s="28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7"/>
      <c r="K243" s="28"/>
      <c r="L243" s="28"/>
      <c r="M243" s="28"/>
      <c r="N243" s="28"/>
      <c r="O243" s="28"/>
      <c r="P243" s="28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7"/>
      <c r="K244" s="28"/>
      <c r="L244" s="28"/>
      <c r="M244" s="28"/>
      <c r="N244" s="28"/>
      <c r="O244" s="28"/>
      <c r="P244" s="28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7"/>
      <c r="K245" s="28"/>
      <c r="L245" s="28"/>
      <c r="M245" s="28"/>
      <c r="N245" s="28"/>
      <c r="O245" s="28"/>
      <c r="P245" s="28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7"/>
      <c r="K246" s="28"/>
      <c r="L246" s="28"/>
      <c r="M246" s="28"/>
      <c r="N246" s="28"/>
      <c r="O246" s="28"/>
      <c r="P246" s="28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7"/>
      <c r="K247" s="28"/>
      <c r="L247" s="28"/>
      <c r="M247" s="28"/>
      <c r="N247" s="28"/>
      <c r="O247" s="28"/>
      <c r="P247" s="28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7"/>
      <c r="K248" s="28"/>
      <c r="L248" s="28"/>
      <c r="M248" s="28"/>
      <c r="N248" s="28"/>
      <c r="O248" s="28"/>
      <c r="P248" s="28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7"/>
      <c r="K249" s="28"/>
      <c r="L249" s="28"/>
      <c r="M249" s="28"/>
      <c r="N249" s="28"/>
      <c r="O249" s="28"/>
      <c r="P249" s="28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7"/>
      <c r="K250" s="28"/>
      <c r="L250" s="28"/>
      <c r="M250" s="28"/>
      <c r="N250" s="28"/>
      <c r="O250" s="28"/>
      <c r="P250" s="28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7"/>
      <c r="K251" s="28"/>
      <c r="L251" s="28"/>
      <c r="M251" s="28"/>
      <c r="N251" s="28"/>
      <c r="O251" s="28"/>
      <c r="P251" s="28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7"/>
      <c r="K252" s="28"/>
      <c r="L252" s="28"/>
      <c r="M252" s="28"/>
      <c r="N252" s="28"/>
      <c r="O252" s="28"/>
      <c r="P252" s="28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7"/>
      <c r="K253" s="28"/>
      <c r="L253" s="28"/>
      <c r="M253" s="28"/>
      <c r="N253" s="28"/>
      <c r="O253" s="28"/>
      <c r="P253" s="28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7"/>
      <c r="K254" s="28"/>
      <c r="L254" s="28"/>
      <c r="M254" s="28"/>
      <c r="N254" s="28"/>
      <c r="O254" s="28"/>
      <c r="P254" s="28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7"/>
      <c r="K255" s="28"/>
      <c r="L255" s="28"/>
      <c r="M255" s="28"/>
      <c r="N255" s="28"/>
      <c r="O255" s="28"/>
      <c r="P255" s="28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7"/>
      <c r="K256" s="28"/>
      <c r="L256" s="28"/>
      <c r="M256" s="28"/>
      <c r="N256" s="28"/>
      <c r="O256" s="28"/>
      <c r="P256" s="28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7"/>
      <c r="K257" s="28"/>
      <c r="L257" s="28"/>
      <c r="M257" s="28"/>
      <c r="N257" s="28"/>
      <c r="O257" s="28"/>
      <c r="P257" s="28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7"/>
      <c r="K258" s="28"/>
      <c r="L258" s="28"/>
      <c r="M258" s="28"/>
      <c r="N258" s="28"/>
      <c r="O258" s="28"/>
      <c r="P258" s="28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7"/>
      <c r="K259" s="28"/>
      <c r="L259" s="28"/>
      <c r="M259" s="28"/>
      <c r="N259" s="28"/>
      <c r="O259" s="28"/>
      <c r="P259" s="28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7"/>
      <c r="K260" s="28"/>
      <c r="L260" s="28"/>
      <c r="M260" s="28"/>
      <c r="N260" s="28"/>
      <c r="O260" s="28"/>
      <c r="P260" s="28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7"/>
      <c r="K261" s="28"/>
      <c r="L261" s="28"/>
      <c r="M261" s="28"/>
      <c r="N261" s="28"/>
      <c r="O261" s="28"/>
      <c r="P261" s="28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7"/>
      <c r="K262" s="28"/>
      <c r="L262" s="28"/>
      <c r="M262" s="28"/>
      <c r="N262" s="28"/>
      <c r="O262" s="28"/>
      <c r="P262" s="28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7"/>
      <c r="K263" s="28"/>
      <c r="L263" s="28"/>
      <c r="M263" s="28"/>
      <c r="N263" s="28"/>
      <c r="O263" s="28"/>
      <c r="P263" s="28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7"/>
      <c r="K264" s="28"/>
      <c r="L264" s="28"/>
      <c r="M264" s="28"/>
      <c r="N264" s="28"/>
      <c r="O264" s="28"/>
      <c r="P264" s="28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7"/>
      <c r="K265" s="28"/>
      <c r="L265" s="28"/>
      <c r="M265" s="28"/>
      <c r="N265" s="28"/>
      <c r="O265" s="28"/>
      <c r="P265" s="28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7"/>
      <c r="K266" s="28"/>
      <c r="L266" s="28"/>
      <c r="M266" s="28"/>
      <c r="N266" s="28"/>
      <c r="O266" s="28"/>
      <c r="P266" s="28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7"/>
      <c r="K267" s="28"/>
      <c r="L267" s="28"/>
      <c r="M267" s="28"/>
      <c r="N267" s="28"/>
      <c r="O267" s="28"/>
      <c r="P267" s="28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7"/>
      <c r="K268" s="28"/>
      <c r="L268" s="28"/>
      <c r="M268" s="28"/>
      <c r="N268" s="28"/>
      <c r="O268" s="28"/>
      <c r="P268" s="28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7"/>
      <c r="K269" s="28"/>
      <c r="L269" s="28"/>
      <c r="M269" s="28"/>
      <c r="N269" s="28"/>
      <c r="O269" s="28"/>
      <c r="P269" s="28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7"/>
      <c r="K270" s="28"/>
      <c r="L270" s="28"/>
      <c r="M270" s="28"/>
      <c r="N270" s="28"/>
      <c r="O270" s="28"/>
      <c r="P270" s="28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7"/>
      <c r="K271" s="28"/>
      <c r="L271" s="28"/>
      <c r="M271" s="28"/>
      <c r="N271" s="28"/>
      <c r="O271" s="28"/>
      <c r="P271" s="28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7"/>
      <c r="K272" s="28"/>
      <c r="L272" s="28"/>
      <c r="M272" s="28"/>
      <c r="N272" s="28"/>
      <c r="O272" s="28"/>
      <c r="P272" s="28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7"/>
      <c r="K273" s="28"/>
      <c r="L273" s="28"/>
      <c r="M273" s="28"/>
      <c r="N273" s="28"/>
      <c r="O273" s="28"/>
      <c r="P273" s="28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7"/>
      <c r="K274" s="28"/>
      <c r="L274" s="28"/>
      <c r="M274" s="28"/>
      <c r="N274" s="28"/>
      <c r="O274" s="28"/>
      <c r="P274" s="28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7"/>
      <c r="K275" s="28"/>
      <c r="L275" s="28"/>
      <c r="M275" s="28"/>
      <c r="N275" s="28"/>
      <c r="O275" s="28"/>
      <c r="P275" s="28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7"/>
      <c r="K276" s="28"/>
      <c r="L276" s="28"/>
      <c r="M276" s="28"/>
      <c r="N276" s="28"/>
      <c r="O276" s="28"/>
      <c r="P276" s="28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7"/>
      <c r="K277" s="28"/>
      <c r="L277" s="28"/>
      <c r="M277" s="28"/>
      <c r="N277" s="28"/>
      <c r="O277" s="28"/>
      <c r="P277" s="28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7"/>
      <c r="K278" s="28"/>
      <c r="L278" s="28"/>
      <c r="M278" s="28"/>
      <c r="N278" s="28"/>
      <c r="O278" s="28"/>
      <c r="P278" s="28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7"/>
      <c r="K279" s="28"/>
      <c r="L279" s="28"/>
      <c r="M279" s="28"/>
      <c r="N279" s="28"/>
      <c r="O279" s="28"/>
      <c r="P279" s="28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7"/>
      <c r="K280" s="28"/>
      <c r="L280" s="28"/>
      <c r="M280" s="28"/>
      <c r="N280" s="28"/>
      <c r="O280" s="28"/>
      <c r="P280" s="28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7"/>
      <c r="K281" s="28"/>
      <c r="L281" s="28"/>
      <c r="M281" s="28"/>
      <c r="N281" s="28"/>
      <c r="O281" s="28"/>
      <c r="P281" s="28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7"/>
      <c r="K282" s="28"/>
      <c r="L282" s="28"/>
      <c r="M282" s="28"/>
      <c r="N282" s="28"/>
      <c r="O282" s="28"/>
      <c r="P282" s="28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7"/>
      <c r="K283" s="28"/>
      <c r="L283" s="28"/>
      <c r="M283" s="28"/>
      <c r="N283" s="28"/>
      <c r="O283" s="28"/>
      <c r="P283" s="28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7"/>
      <c r="K284" s="28"/>
      <c r="L284" s="28"/>
      <c r="M284" s="28"/>
      <c r="N284" s="28"/>
      <c r="O284" s="28"/>
      <c r="P284" s="28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7"/>
      <c r="K285" s="28"/>
      <c r="L285" s="28"/>
      <c r="M285" s="28"/>
      <c r="N285" s="28"/>
      <c r="O285" s="28"/>
      <c r="P285" s="28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7"/>
      <c r="K286" s="28"/>
      <c r="L286" s="28"/>
      <c r="M286" s="28"/>
      <c r="N286" s="28"/>
      <c r="O286" s="28"/>
      <c r="P286" s="28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7"/>
      <c r="K287" s="28"/>
      <c r="L287" s="28"/>
      <c r="M287" s="28"/>
      <c r="N287" s="28"/>
      <c r="O287" s="28"/>
      <c r="P287" s="28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7"/>
      <c r="K288" s="28"/>
      <c r="L288" s="28"/>
      <c r="M288" s="28"/>
      <c r="N288" s="28"/>
      <c r="O288" s="28"/>
      <c r="P288" s="28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7"/>
      <c r="K289" s="28"/>
      <c r="L289" s="28"/>
      <c r="M289" s="28"/>
      <c r="N289" s="28"/>
      <c r="O289" s="28"/>
      <c r="P289" s="28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7"/>
      <c r="K290" s="28"/>
      <c r="L290" s="28"/>
      <c r="M290" s="28"/>
      <c r="N290" s="28"/>
      <c r="O290" s="28"/>
      <c r="P290" s="28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7"/>
      <c r="K291" s="28"/>
      <c r="L291" s="28"/>
      <c r="M291" s="28"/>
      <c r="N291" s="28"/>
      <c r="O291" s="28"/>
      <c r="P291" s="28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7"/>
      <c r="K292" s="28"/>
      <c r="L292" s="28"/>
      <c r="M292" s="28"/>
      <c r="N292" s="28"/>
      <c r="O292" s="28"/>
      <c r="P292" s="28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7"/>
      <c r="K293" s="28"/>
      <c r="L293" s="28"/>
      <c r="M293" s="28"/>
      <c r="N293" s="28"/>
      <c r="O293" s="28"/>
      <c r="P293" s="28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7"/>
      <c r="K294" s="28"/>
      <c r="L294" s="28"/>
      <c r="M294" s="28"/>
      <c r="N294" s="28"/>
      <c r="O294" s="28"/>
      <c r="P294" s="28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7"/>
      <c r="K295" s="28"/>
      <c r="L295" s="28"/>
      <c r="M295" s="28"/>
      <c r="N295" s="28"/>
      <c r="O295" s="28"/>
      <c r="P295" s="28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7"/>
      <c r="K296" s="28"/>
      <c r="L296" s="28"/>
      <c r="M296" s="28"/>
      <c r="N296" s="28"/>
      <c r="O296" s="28"/>
      <c r="P296" s="28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7"/>
      <c r="K297" s="28"/>
      <c r="L297" s="28"/>
      <c r="M297" s="28"/>
      <c r="N297" s="28"/>
      <c r="O297" s="28"/>
      <c r="P297" s="28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7"/>
      <c r="K298" s="28"/>
      <c r="L298" s="28"/>
      <c r="M298" s="28"/>
      <c r="N298" s="28"/>
      <c r="O298" s="28"/>
      <c r="P298" s="28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8"/>
      <c r="L299" s="28"/>
      <c r="M299" s="28"/>
      <c r="N299" s="28"/>
      <c r="O299" s="28"/>
      <c r="P299" s="28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7"/>
      <c r="K300" s="28"/>
      <c r="L300" s="28"/>
      <c r="M300" s="28"/>
      <c r="N300" s="28"/>
      <c r="O300" s="28"/>
      <c r="P300" s="28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7"/>
      <c r="K301" s="28"/>
      <c r="L301" s="28"/>
      <c r="M301" s="28"/>
      <c r="N301" s="28"/>
      <c r="O301" s="28"/>
      <c r="P301" s="28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7"/>
      <c r="K302" s="28"/>
      <c r="L302" s="28"/>
      <c r="M302" s="28"/>
      <c r="N302" s="28"/>
      <c r="O302" s="28"/>
      <c r="P302" s="28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7"/>
      <c r="K303" s="28"/>
      <c r="L303" s="28"/>
      <c r="M303" s="28"/>
      <c r="N303" s="28"/>
      <c r="O303" s="28"/>
      <c r="P303" s="28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7"/>
      <c r="K304" s="28"/>
      <c r="L304" s="28"/>
      <c r="M304" s="28"/>
      <c r="N304" s="28"/>
      <c r="O304" s="28"/>
      <c r="P304" s="28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7"/>
      <c r="K305" s="28"/>
      <c r="L305" s="28"/>
      <c r="M305" s="28"/>
      <c r="N305" s="28"/>
      <c r="O305" s="28"/>
      <c r="P305" s="28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7"/>
      <c r="K306" s="28"/>
      <c r="L306" s="28"/>
      <c r="M306" s="28"/>
      <c r="N306" s="28"/>
      <c r="O306" s="28"/>
      <c r="P306" s="28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7"/>
      <c r="K307" s="28"/>
      <c r="L307" s="28"/>
      <c r="M307" s="28"/>
      <c r="N307" s="28"/>
      <c r="O307" s="28"/>
      <c r="P307" s="28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7"/>
      <c r="K308" s="28"/>
      <c r="L308" s="28"/>
      <c r="M308" s="28"/>
      <c r="N308" s="28"/>
      <c r="O308" s="28"/>
      <c r="P308" s="28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7"/>
      <c r="K309" s="28"/>
      <c r="L309" s="28"/>
      <c r="M309" s="28"/>
      <c r="N309" s="28"/>
      <c r="O309" s="28"/>
      <c r="P309" s="28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7"/>
      <c r="K310" s="28"/>
      <c r="L310" s="28"/>
      <c r="M310" s="28"/>
      <c r="N310" s="28"/>
      <c r="O310" s="28"/>
      <c r="P310" s="28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7"/>
      <c r="K311" s="28"/>
      <c r="L311" s="28"/>
      <c r="M311" s="28"/>
      <c r="N311" s="28"/>
      <c r="O311" s="28"/>
      <c r="P311" s="28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7"/>
      <c r="K312" s="28"/>
      <c r="L312" s="28"/>
      <c r="M312" s="28"/>
      <c r="N312" s="28"/>
      <c r="O312" s="28"/>
      <c r="P312" s="28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7"/>
      <c r="K313" s="28"/>
      <c r="L313" s="28"/>
      <c r="M313" s="28"/>
      <c r="N313" s="28"/>
      <c r="O313" s="28"/>
      <c r="P313" s="28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7"/>
      <c r="K314" s="28"/>
      <c r="L314" s="28"/>
      <c r="M314" s="28"/>
      <c r="N314" s="28"/>
      <c r="O314" s="28"/>
      <c r="P314" s="28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7"/>
      <c r="K315" s="28"/>
      <c r="L315" s="28"/>
      <c r="M315" s="28"/>
      <c r="N315" s="28"/>
      <c r="O315" s="28"/>
      <c r="P315" s="28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7"/>
      <c r="K316" s="28"/>
      <c r="L316" s="28"/>
      <c r="M316" s="28"/>
      <c r="N316" s="28"/>
      <c r="O316" s="28"/>
      <c r="P316" s="28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7"/>
      <c r="K317" s="28"/>
      <c r="L317" s="28"/>
      <c r="M317" s="28"/>
      <c r="N317" s="28"/>
      <c r="O317" s="28"/>
      <c r="P317" s="28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7"/>
      <c r="K318" s="28"/>
      <c r="L318" s="28"/>
      <c r="M318" s="28"/>
      <c r="N318" s="28"/>
      <c r="O318" s="28"/>
      <c r="P318" s="28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7"/>
      <c r="K319" s="28"/>
      <c r="L319" s="28"/>
      <c r="M319" s="28"/>
      <c r="N319" s="28"/>
      <c r="O319" s="28"/>
      <c r="P319" s="28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7"/>
      <c r="K320" s="28"/>
      <c r="L320" s="28"/>
      <c r="M320" s="28"/>
      <c r="N320" s="28"/>
      <c r="O320" s="28"/>
      <c r="P320" s="28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7"/>
      <c r="K321" s="28"/>
      <c r="L321" s="28"/>
      <c r="M321" s="28"/>
      <c r="N321" s="28"/>
      <c r="O321" s="28"/>
      <c r="P321" s="28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7"/>
      <c r="K322" s="28"/>
      <c r="L322" s="28"/>
      <c r="M322" s="28"/>
      <c r="N322" s="28"/>
      <c r="O322" s="28"/>
      <c r="P322" s="28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7"/>
      <c r="K323" s="28"/>
      <c r="L323" s="28"/>
      <c r="M323" s="28"/>
      <c r="N323" s="28"/>
      <c r="O323" s="28"/>
      <c r="P323" s="28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7"/>
      <c r="K324" s="28"/>
      <c r="L324" s="28"/>
      <c r="M324" s="28"/>
      <c r="N324" s="28"/>
      <c r="O324" s="28"/>
      <c r="P324" s="28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7"/>
      <c r="K325" s="28"/>
      <c r="L325" s="28"/>
      <c r="M325" s="28"/>
      <c r="N325" s="28"/>
      <c r="O325" s="28"/>
      <c r="P325" s="28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7"/>
      <c r="K326" s="28"/>
      <c r="L326" s="28"/>
      <c r="M326" s="28"/>
      <c r="N326" s="28"/>
      <c r="O326" s="28"/>
      <c r="P326" s="28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7"/>
      <c r="K327" s="28"/>
      <c r="L327" s="28"/>
      <c r="M327" s="28"/>
      <c r="N327" s="28"/>
      <c r="O327" s="28"/>
      <c r="P327" s="28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7"/>
      <c r="K328" s="28"/>
      <c r="L328" s="28"/>
      <c r="M328" s="28"/>
      <c r="N328" s="28"/>
      <c r="O328" s="28"/>
      <c r="P328" s="28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7"/>
      <c r="K329" s="28"/>
      <c r="L329" s="28"/>
      <c r="M329" s="28"/>
      <c r="N329" s="28"/>
      <c r="O329" s="28"/>
      <c r="P329" s="28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7"/>
      <c r="K330" s="28"/>
      <c r="L330" s="28"/>
      <c r="M330" s="28"/>
      <c r="N330" s="28"/>
      <c r="O330" s="28"/>
      <c r="P330" s="28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7"/>
      <c r="K331" s="28"/>
      <c r="L331" s="28"/>
      <c r="M331" s="28"/>
      <c r="N331" s="28"/>
      <c r="O331" s="28"/>
      <c r="P331" s="28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7"/>
      <c r="K332" s="28"/>
      <c r="L332" s="28"/>
      <c r="M332" s="28"/>
      <c r="N332" s="28"/>
      <c r="O332" s="28"/>
      <c r="P332" s="28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7"/>
      <c r="K333" s="28"/>
      <c r="L333" s="28"/>
      <c r="M333" s="28"/>
      <c r="N333" s="28"/>
      <c r="O333" s="28"/>
      <c r="P333" s="28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7"/>
      <c r="K334" s="28"/>
      <c r="L334" s="28"/>
      <c r="M334" s="28"/>
      <c r="N334" s="28"/>
      <c r="O334" s="28"/>
      <c r="P334" s="28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7"/>
      <c r="K335" s="28"/>
      <c r="L335" s="28"/>
      <c r="M335" s="28"/>
      <c r="N335" s="28"/>
      <c r="O335" s="28"/>
      <c r="P335" s="28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7"/>
      <c r="K336" s="28"/>
      <c r="L336" s="28"/>
      <c r="M336" s="28"/>
      <c r="N336" s="28"/>
      <c r="O336" s="28"/>
      <c r="P336" s="28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7"/>
      <c r="K337" s="28"/>
      <c r="L337" s="28"/>
      <c r="M337" s="28"/>
      <c r="N337" s="28"/>
      <c r="O337" s="28"/>
      <c r="P337" s="28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7"/>
      <c r="K338" s="28"/>
      <c r="L338" s="28"/>
      <c r="M338" s="28"/>
      <c r="N338" s="28"/>
      <c r="O338" s="28"/>
      <c r="P338" s="28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7"/>
      <c r="K339" s="28"/>
      <c r="L339" s="28"/>
      <c r="M339" s="28"/>
      <c r="N339" s="28"/>
      <c r="O339" s="28"/>
      <c r="P339" s="28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7"/>
      <c r="K340" s="28"/>
      <c r="L340" s="28"/>
      <c r="M340" s="28"/>
      <c r="N340" s="28"/>
      <c r="O340" s="28"/>
      <c r="P340" s="28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7"/>
      <c r="K341" s="28"/>
      <c r="L341" s="28"/>
      <c r="M341" s="28"/>
      <c r="N341" s="28"/>
      <c r="O341" s="28"/>
      <c r="P341" s="28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7"/>
      <c r="K342" s="28"/>
      <c r="L342" s="28"/>
      <c r="M342" s="28"/>
      <c r="N342" s="28"/>
      <c r="O342" s="28"/>
      <c r="P342" s="28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7"/>
      <c r="K343" s="28"/>
      <c r="L343" s="28"/>
      <c r="M343" s="28"/>
      <c r="N343" s="28"/>
      <c r="O343" s="28"/>
      <c r="P343" s="28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7"/>
      <c r="K344" s="28"/>
      <c r="L344" s="28"/>
      <c r="M344" s="28"/>
      <c r="N344" s="28"/>
      <c r="O344" s="28"/>
      <c r="P344" s="28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7"/>
      <c r="K345" s="28"/>
      <c r="L345" s="28"/>
      <c r="M345" s="28"/>
      <c r="N345" s="28"/>
      <c r="O345" s="28"/>
      <c r="P345" s="28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7"/>
      <c r="K346" s="28"/>
      <c r="L346" s="28"/>
      <c r="M346" s="28"/>
      <c r="N346" s="28"/>
      <c r="O346" s="28"/>
      <c r="P346" s="28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7"/>
      <c r="K347" s="28"/>
      <c r="L347" s="28"/>
      <c r="M347" s="28"/>
      <c r="N347" s="28"/>
      <c r="O347" s="28"/>
      <c r="P347" s="28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7"/>
      <c r="K348" s="28"/>
      <c r="L348" s="28"/>
      <c r="M348" s="28"/>
      <c r="N348" s="28"/>
      <c r="O348" s="28"/>
      <c r="P348" s="28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7"/>
      <c r="K349" s="28"/>
      <c r="L349" s="28"/>
      <c r="M349" s="28"/>
      <c r="N349" s="28"/>
      <c r="O349" s="28"/>
      <c r="P349" s="28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7"/>
      <c r="K350" s="28"/>
      <c r="L350" s="28"/>
      <c r="M350" s="28"/>
      <c r="N350" s="28"/>
      <c r="O350" s="28"/>
      <c r="P350" s="28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7"/>
      <c r="K351" s="28"/>
      <c r="L351" s="28"/>
      <c r="M351" s="28"/>
      <c r="N351" s="28"/>
      <c r="O351" s="28"/>
      <c r="P351" s="28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7"/>
      <c r="K352" s="28"/>
      <c r="L352" s="28"/>
      <c r="M352" s="28"/>
      <c r="N352" s="28"/>
      <c r="O352" s="28"/>
      <c r="P352" s="28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7"/>
      <c r="K353" s="28"/>
      <c r="L353" s="28"/>
      <c r="M353" s="28"/>
      <c r="N353" s="28"/>
      <c r="O353" s="28"/>
      <c r="P353" s="28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7"/>
      <c r="K354" s="28"/>
      <c r="L354" s="28"/>
      <c r="M354" s="28"/>
      <c r="N354" s="28"/>
      <c r="O354" s="28"/>
      <c r="P354" s="28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7"/>
      <c r="K355" s="28"/>
      <c r="L355" s="28"/>
      <c r="M355" s="28"/>
      <c r="N355" s="28"/>
      <c r="O355" s="28"/>
      <c r="P355" s="28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7"/>
      <c r="K356" s="28"/>
      <c r="L356" s="28"/>
      <c r="M356" s="28"/>
      <c r="N356" s="28"/>
      <c r="O356" s="28"/>
      <c r="P356" s="28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7"/>
      <c r="K357" s="28"/>
      <c r="L357" s="28"/>
      <c r="M357" s="28"/>
      <c r="N357" s="28"/>
      <c r="O357" s="28"/>
      <c r="P357" s="28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7"/>
      <c r="K358" s="28"/>
      <c r="L358" s="28"/>
      <c r="M358" s="28"/>
      <c r="N358" s="28"/>
      <c r="O358" s="28"/>
      <c r="P358" s="28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7"/>
      <c r="K359" s="28"/>
      <c r="L359" s="28"/>
      <c r="M359" s="28"/>
      <c r="N359" s="28"/>
      <c r="O359" s="28"/>
      <c r="P359" s="28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7"/>
      <c r="K360" s="28"/>
      <c r="L360" s="28"/>
      <c r="M360" s="28"/>
      <c r="N360" s="28"/>
      <c r="O360" s="28"/>
      <c r="P360" s="28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7"/>
      <c r="K361" s="28"/>
      <c r="L361" s="28"/>
      <c r="M361" s="28"/>
      <c r="N361" s="28"/>
      <c r="O361" s="28"/>
      <c r="P361" s="28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7"/>
      <c r="K362" s="28"/>
      <c r="L362" s="28"/>
      <c r="M362" s="28"/>
      <c r="N362" s="28"/>
      <c r="O362" s="28"/>
      <c r="P362" s="28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7"/>
      <c r="K363" s="28"/>
      <c r="L363" s="28"/>
      <c r="M363" s="28"/>
      <c r="N363" s="28"/>
      <c r="O363" s="28"/>
      <c r="P363" s="28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7"/>
      <c r="K364" s="28"/>
      <c r="L364" s="28"/>
      <c r="M364" s="28"/>
      <c r="N364" s="28"/>
      <c r="O364" s="28"/>
      <c r="P364" s="28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7"/>
      <c r="K365" s="28"/>
      <c r="L365" s="28"/>
      <c r="M365" s="28"/>
      <c r="N365" s="28"/>
      <c r="O365" s="28"/>
      <c r="P365" s="28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7"/>
      <c r="K366" s="28"/>
      <c r="L366" s="28"/>
      <c r="M366" s="28"/>
      <c r="N366" s="28"/>
      <c r="O366" s="28"/>
      <c r="P366" s="28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7"/>
      <c r="K367" s="28"/>
      <c r="L367" s="28"/>
      <c r="M367" s="28"/>
      <c r="N367" s="28"/>
      <c r="O367" s="28"/>
      <c r="P367" s="28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7"/>
      <c r="K368" s="28"/>
      <c r="L368" s="28"/>
      <c r="M368" s="28"/>
      <c r="N368" s="28"/>
      <c r="O368" s="28"/>
      <c r="P368" s="28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7"/>
      <c r="K369" s="28"/>
      <c r="L369" s="28"/>
      <c r="M369" s="28"/>
      <c r="N369" s="28"/>
      <c r="O369" s="28"/>
      <c r="P369" s="28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7"/>
      <c r="K370" s="28"/>
      <c r="L370" s="28"/>
      <c r="M370" s="28"/>
      <c r="N370" s="28"/>
      <c r="O370" s="28"/>
      <c r="P370" s="28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7"/>
      <c r="K371" s="28"/>
      <c r="L371" s="28"/>
      <c r="M371" s="28"/>
      <c r="N371" s="28"/>
      <c r="O371" s="28"/>
      <c r="P371" s="28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7"/>
      <c r="K372" s="28"/>
      <c r="L372" s="28"/>
      <c r="M372" s="28"/>
      <c r="N372" s="28"/>
      <c r="O372" s="28"/>
      <c r="P372" s="28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7"/>
      <c r="K373" s="28"/>
      <c r="L373" s="28"/>
      <c r="M373" s="28"/>
      <c r="N373" s="28"/>
      <c r="O373" s="28"/>
      <c r="P373" s="28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7"/>
      <c r="K374" s="28"/>
      <c r="L374" s="28"/>
      <c r="M374" s="28"/>
      <c r="N374" s="28"/>
      <c r="O374" s="28"/>
      <c r="P374" s="28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7"/>
      <c r="K375" s="28"/>
      <c r="L375" s="28"/>
      <c r="M375" s="28"/>
      <c r="N375" s="28"/>
      <c r="O375" s="28"/>
      <c r="P375" s="28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7"/>
      <c r="K376" s="28"/>
      <c r="L376" s="28"/>
      <c r="M376" s="28"/>
      <c r="N376" s="28"/>
      <c r="O376" s="28"/>
      <c r="P376" s="28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7"/>
      <c r="K377" s="28"/>
      <c r="L377" s="28"/>
      <c r="M377" s="28"/>
      <c r="N377" s="28"/>
      <c r="O377" s="28"/>
      <c r="P377" s="28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7"/>
      <c r="K378" s="28"/>
      <c r="L378" s="28"/>
      <c r="M378" s="28"/>
      <c r="N378" s="28"/>
      <c r="O378" s="28"/>
      <c r="P378" s="28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7"/>
      <c r="K379" s="28"/>
      <c r="L379" s="28"/>
      <c r="M379" s="28"/>
      <c r="N379" s="28"/>
      <c r="O379" s="28"/>
      <c r="P379" s="28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7"/>
      <c r="K380" s="28"/>
      <c r="L380" s="28"/>
      <c r="M380" s="28"/>
      <c r="N380" s="28"/>
      <c r="O380" s="28"/>
      <c r="P380" s="28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7"/>
      <c r="K381" s="28"/>
      <c r="L381" s="28"/>
      <c r="M381" s="28"/>
      <c r="N381" s="28"/>
      <c r="O381" s="28"/>
      <c r="P381" s="28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7"/>
      <c r="K382" s="28"/>
      <c r="L382" s="28"/>
      <c r="M382" s="28"/>
      <c r="N382" s="28"/>
      <c r="O382" s="28"/>
      <c r="P382" s="28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7"/>
      <c r="K383" s="28"/>
      <c r="L383" s="28"/>
      <c r="M383" s="28"/>
      <c r="N383" s="28"/>
      <c r="O383" s="28"/>
      <c r="P383" s="28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7"/>
      <c r="K384" s="28"/>
      <c r="L384" s="28"/>
      <c r="M384" s="28"/>
      <c r="N384" s="28"/>
      <c r="O384" s="28"/>
      <c r="P384" s="28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7"/>
      <c r="K385" s="28"/>
      <c r="L385" s="28"/>
      <c r="M385" s="28"/>
      <c r="N385" s="28"/>
      <c r="O385" s="28"/>
      <c r="P385" s="28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7"/>
      <c r="K386" s="28"/>
      <c r="L386" s="28"/>
      <c r="M386" s="28"/>
      <c r="N386" s="28"/>
      <c r="O386" s="28"/>
      <c r="P386" s="28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7"/>
      <c r="K387" s="28"/>
      <c r="L387" s="28"/>
      <c r="M387" s="28"/>
      <c r="N387" s="28"/>
      <c r="O387" s="28"/>
      <c r="P387" s="28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7"/>
      <c r="K388" s="28"/>
      <c r="L388" s="28"/>
      <c r="M388" s="28"/>
      <c r="N388" s="28"/>
      <c r="O388" s="28"/>
      <c r="P388" s="28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7"/>
      <c r="K389" s="28"/>
      <c r="L389" s="28"/>
      <c r="M389" s="28"/>
      <c r="N389" s="28"/>
      <c r="O389" s="28"/>
      <c r="P389" s="28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7"/>
      <c r="K390" s="28"/>
      <c r="L390" s="28"/>
      <c r="M390" s="28"/>
      <c r="N390" s="28"/>
      <c r="O390" s="28"/>
      <c r="P390" s="28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7"/>
      <c r="K391" s="28"/>
      <c r="L391" s="28"/>
      <c r="M391" s="28"/>
      <c r="N391" s="28"/>
      <c r="O391" s="28"/>
      <c r="P391" s="28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7"/>
      <c r="K392" s="28"/>
      <c r="L392" s="28"/>
      <c r="M392" s="28"/>
      <c r="N392" s="28"/>
      <c r="O392" s="28"/>
      <c r="P392" s="28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7"/>
      <c r="K393" s="28"/>
      <c r="L393" s="28"/>
      <c r="M393" s="28"/>
      <c r="N393" s="28"/>
      <c r="O393" s="28"/>
      <c r="P393" s="28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7"/>
      <c r="K394" s="28"/>
      <c r="L394" s="28"/>
      <c r="M394" s="28"/>
      <c r="N394" s="28"/>
      <c r="O394" s="28"/>
      <c r="P394" s="28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7"/>
      <c r="K395" s="28"/>
      <c r="L395" s="28"/>
      <c r="M395" s="28"/>
      <c r="N395" s="28"/>
      <c r="O395" s="28"/>
      <c r="P395" s="28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7"/>
      <c r="K396" s="28"/>
      <c r="L396" s="28"/>
      <c r="M396" s="28"/>
      <c r="N396" s="28"/>
      <c r="O396" s="28"/>
      <c r="P396" s="28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7"/>
      <c r="K397" s="28"/>
      <c r="L397" s="28"/>
      <c r="M397" s="28"/>
      <c r="N397" s="28"/>
      <c r="O397" s="28"/>
      <c r="P397" s="28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7"/>
      <c r="K398" s="28"/>
      <c r="L398" s="28"/>
      <c r="M398" s="28"/>
      <c r="N398" s="28"/>
      <c r="O398" s="28"/>
      <c r="P398" s="28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7"/>
      <c r="K399" s="28"/>
      <c r="L399" s="28"/>
      <c r="M399" s="28"/>
      <c r="N399" s="28"/>
      <c r="O399" s="28"/>
      <c r="P399" s="28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7"/>
      <c r="K400" s="28"/>
      <c r="L400" s="28"/>
      <c r="M400" s="28"/>
      <c r="N400" s="28"/>
      <c r="O400" s="28"/>
      <c r="P400" s="28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8"/>
      <c r="L401" s="28"/>
      <c r="M401" s="28"/>
      <c r="N401" s="28"/>
      <c r="O401" s="28"/>
      <c r="P401" s="2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7"/>
      <c r="K402" s="28"/>
      <c r="L402" s="28"/>
      <c r="M402" s="28"/>
      <c r="N402" s="28"/>
      <c r="O402" s="28"/>
      <c r="P402" s="28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7"/>
      <c r="K403" s="28"/>
      <c r="L403" s="28"/>
      <c r="M403" s="28"/>
      <c r="N403" s="28"/>
      <c r="O403" s="28"/>
      <c r="P403" s="28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7"/>
      <c r="K404" s="28"/>
      <c r="L404" s="28"/>
      <c r="M404" s="28"/>
      <c r="N404" s="28"/>
      <c r="O404" s="28"/>
      <c r="P404" s="28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7"/>
      <c r="K405" s="28"/>
      <c r="L405" s="28"/>
      <c r="M405" s="28"/>
      <c r="N405" s="28"/>
      <c r="O405" s="28"/>
      <c r="P405" s="28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7"/>
      <c r="K406" s="28"/>
      <c r="L406" s="28"/>
      <c r="M406" s="28"/>
      <c r="N406" s="28"/>
      <c r="O406" s="28"/>
      <c r="P406" s="28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7"/>
      <c r="K407" s="28"/>
      <c r="L407" s="28"/>
      <c r="M407" s="28"/>
      <c r="N407" s="28"/>
      <c r="O407" s="28"/>
      <c r="P407" s="28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7"/>
      <c r="K408" s="28"/>
      <c r="L408" s="28"/>
      <c r="M408" s="28"/>
      <c r="N408" s="28"/>
      <c r="O408" s="28"/>
      <c r="P408" s="28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7"/>
      <c r="K409" s="28"/>
      <c r="L409" s="28"/>
      <c r="M409" s="28"/>
      <c r="N409" s="28"/>
      <c r="O409" s="28"/>
      <c r="P409" s="28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7"/>
      <c r="K410" s="28"/>
      <c r="L410" s="28"/>
      <c r="M410" s="28"/>
      <c r="N410" s="28"/>
      <c r="O410" s="28"/>
      <c r="P410" s="28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7"/>
      <c r="K411" s="28"/>
      <c r="L411" s="28"/>
      <c r="M411" s="28"/>
      <c r="N411" s="28"/>
      <c r="O411" s="28"/>
      <c r="P411" s="28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7"/>
      <c r="K412" s="28"/>
      <c r="L412" s="28"/>
      <c r="M412" s="28"/>
      <c r="N412" s="28"/>
      <c r="O412" s="28"/>
      <c r="P412" s="28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7"/>
      <c r="K413" s="28"/>
      <c r="L413" s="28"/>
      <c r="M413" s="28"/>
      <c r="N413" s="28"/>
      <c r="O413" s="28"/>
      <c r="P413" s="28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7"/>
      <c r="K414" s="28"/>
      <c r="L414" s="28"/>
      <c r="M414" s="28"/>
      <c r="N414" s="28"/>
      <c r="O414" s="28"/>
      <c r="P414" s="28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7"/>
      <c r="K415" s="28"/>
      <c r="L415" s="28"/>
      <c r="M415" s="28"/>
      <c r="N415" s="28"/>
      <c r="O415" s="28"/>
      <c r="P415" s="28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7"/>
      <c r="K416" s="28"/>
      <c r="L416" s="28"/>
      <c r="M416" s="28"/>
      <c r="N416" s="28"/>
      <c r="O416" s="28"/>
      <c r="P416" s="28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7"/>
      <c r="K417" s="28"/>
      <c r="L417" s="28"/>
      <c r="M417" s="28"/>
      <c r="N417" s="28"/>
      <c r="O417" s="28"/>
      <c r="P417" s="28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7"/>
      <c r="K418" s="28"/>
      <c r="L418" s="28"/>
      <c r="M418" s="28"/>
      <c r="N418" s="28"/>
      <c r="O418" s="28"/>
      <c r="P418" s="28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7"/>
      <c r="K419" s="28"/>
      <c r="L419" s="28"/>
      <c r="M419" s="28"/>
      <c r="N419" s="28"/>
      <c r="O419" s="28"/>
      <c r="P419" s="28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7"/>
      <c r="K420" s="28"/>
      <c r="L420" s="28"/>
      <c r="M420" s="28"/>
      <c r="N420" s="28"/>
      <c r="O420" s="28"/>
      <c r="P420" s="28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7"/>
      <c r="K421" s="28"/>
      <c r="L421" s="28"/>
      <c r="M421" s="28"/>
      <c r="N421" s="28"/>
      <c r="O421" s="28"/>
      <c r="P421" s="28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7"/>
      <c r="K422" s="28"/>
      <c r="L422" s="28"/>
      <c r="M422" s="28"/>
      <c r="N422" s="28"/>
      <c r="O422" s="28"/>
      <c r="P422" s="28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7"/>
      <c r="K423" s="28"/>
      <c r="L423" s="28"/>
      <c r="M423" s="28"/>
      <c r="N423" s="28"/>
      <c r="O423" s="28"/>
      <c r="P423" s="28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7"/>
      <c r="K424" s="28"/>
      <c r="L424" s="28"/>
      <c r="M424" s="28"/>
      <c r="N424" s="28"/>
      <c r="O424" s="28"/>
      <c r="P424" s="28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7"/>
      <c r="K425" s="28"/>
      <c r="L425" s="28"/>
      <c r="M425" s="28"/>
      <c r="N425" s="28"/>
      <c r="O425" s="28"/>
      <c r="P425" s="28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7"/>
      <c r="K426" s="28"/>
      <c r="L426" s="28"/>
      <c r="M426" s="28"/>
      <c r="N426" s="28"/>
      <c r="O426" s="28"/>
      <c r="P426" s="28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7"/>
      <c r="K427" s="28"/>
      <c r="L427" s="28"/>
      <c r="M427" s="28"/>
      <c r="N427" s="28"/>
      <c r="O427" s="28"/>
      <c r="P427" s="28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7"/>
      <c r="K428" s="28"/>
      <c r="L428" s="28"/>
      <c r="M428" s="28"/>
      <c r="N428" s="28"/>
      <c r="O428" s="28"/>
      <c r="P428" s="28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7"/>
      <c r="K429" s="28"/>
      <c r="L429" s="28"/>
      <c r="M429" s="28"/>
      <c r="N429" s="28"/>
      <c r="O429" s="28"/>
      <c r="P429" s="28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7"/>
      <c r="K430" s="28"/>
      <c r="L430" s="28"/>
      <c r="M430" s="28"/>
      <c r="N430" s="28"/>
      <c r="O430" s="28"/>
      <c r="P430" s="28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7"/>
      <c r="K431" s="28"/>
      <c r="L431" s="28"/>
      <c r="M431" s="28"/>
      <c r="N431" s="28"/>
      <c r="O431" s="28"/>
      <c r="P431" s="28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7"/>
      <c r="K432" s="28"/>
      <c r="L432" s="28"/>
      <c r="M432" s="28"/>
      <c r="N432" s="28"/>
      <c r="O432" s="28"/>
      <c r="P432" s="28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8"/>
      <c r="L433" s="28"/>
      <c r="M433" s="28"/>
      <c r="N433" s="28"/>
      <c r="O433" s="28"/>
      <c r="P433" s="28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7"/>
      <c r="K434" s="28"/>
      <c r="L434" s="28"/>
      <c r="M434" s="28"/>
      <c r="N434" s="28"/>
      <c r="O434" s="28"/>
      <c r="P434" s="28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7"/>
      <c r="K435" s="28"/>
      <c r="L435" s="28"/>
      <c r="M435" s="28"/>
      <c r="N435" s="28"/>
      <c r="O435" s="28"/>
      <c r="P435" s="28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7"/>
      <c r="K436" s="28"/>
      <c r="L436" s="28"/>
      <c r="M436" s="28"/>
      <c r="N436" s="28"/>
      <c r="O436" s="28"/>
      <c r="P436" s="28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7"/>
      <c r="K437" s="28"/>
      <c r="L437" s="28"/>
      <c r="M437" s="28"/>
      <c r="N437" s="28"/>
      <c r="O437" s="28"/>
      <c r="P437" s="28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7"/>
      <c r="K438" s="28"/>
      <c r="L438" s="28"/>
      <c r="M438" s="28"/>
      <c r="N438" s="28"/>
      <c r="O438" s="28"/>
      <c r="P438" s="28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7"/>
      <c r="K439" s="28"/>
      <c r="L439" s="28"/>
      <c r="M439" s="28"/>
      <c r="N439" s="28"/>
      <c r="O439" s="28"/>
      <c r="P439" s="28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7"/>
      <c r="K440" s="28"/>
      <c r="L440" s="28"/>
      <c r="M440" s="28"/>
      <c r="N440" s="28"/>
      <c r="O440" s="28"/>
      <c r="P440" s="28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7"/>
      <c r="K441" s="28"/>
      <c r="L441" s="28"/>
      <c r="M441" s="28"/>
      <c r="N441" s="28"/>
      <c r="O441" s="28"/>
      <c r="P441" s="28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7"/>
      <c r="K442" s="28"/>
      <c r="L442" s="28"/>
      <c r="M442" s="28"/>
      <c r="N442" s="28"/>
      <c r="O442" s="28"/>
      <c r="P442" s="28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7"/>
      <c r="K443" s="28"/>
      <c r="L443" s="28"/>
      <c r="M443" s="28"/>
      <c r="N443" s="28"/>
      <c r="O443" s="28"/>
      <c r="P443" s="28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7"/>
      <c r="K444" s="28"/>
      <c r="L444" s="28"/>
      <c r="M444" s="28"/>
      <c r="N444" s="28"/>
      <c r="O444" s="28"/>
      <c r="P444" s="28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7"/>
      <c r="K445" s="28"/>
      <c r="L445" s="28"/>
      <c r="M445" s="28"/>
      <c r="N445" s="28"/>
      <c r="O445" s="28"/>
      <c r="P445" s="28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7"/>
      <c r="K446" s="28"/>
      <c r="L446" s="28"/>
      <c r="M446" s="28"/>
      <c r="N446" s="28"/>
      <c r="O446" s="28"/>
      <c r="P446" s="28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7"/>
      <c r="K447" s="28"/>
      <c r="L447" s="28"/>
      <c r="M447" s="28"/>
      <c r="N447" s="28"/>
      <c r="O447" s="28"/>
      <c r="P447" s="28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7"/>
      <c r="K448" s="28"/>
      <c r="L448" s="28"/>
      <c r="M448" s="28"/>
      <c r="N448" s="28"/>
      <c r="O448" s="28"/>
      <c r="P448" s="28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7"/>
      <c r="K449" s="28"/>
      <c r="L449" s="28"/>
      <c r="M449" s="28"/>
      <c r="N449" s="28"/>
      <c r="O449" s="28"/>
      <c r="P449" s="28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7"/>
      <c r="K450" s="28"/>
      <c r="L450" s="28"/>
      <c r="M450" s="28"/>
      <c r="N450" s="28"/>
      <c r="O450" s="28"/>
      <c r="P450" s="28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7"/>
      <c r="K451" s="28"/>
      <c r="L451" s="28"/>
      <c r="M451" s="28"/>
      <c r="N451" s="28"/>
      <c r="O451" s="28"/>
      <c r="P451" s="28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7"/>
      <c r="K452" s="28"/>
      <c r="L452" s="28"/>
      <c r="M452" s="28"/>
      <c r="N452" s="28"/>
      <c r="O452" s="28"/>
      <c r="P452" s="28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7"/>
      <c r="K453" s="28"/>
      <c r="L453" s="28"/>
      <c r="M453" s="28"/>
      <c r="N453" s="28"/>
      <c r="O453" s="28"/>
      <c r="P453" s="28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7"/>
      <c r="K454" s="28"/>
      <c r="L454" s="28"/>
      <c r="M454" s="28"/>
      <c r="N454" s="28"/>
      <c r="O454" s="28"/>
      <c r="P454" s="28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7"/>
      <c r="K455" s="28"/>
      <c r="L455" s="28"/>
      <c r="M455" s="28"/>
      <c r="N455" s="28"/>
      <c r="O455" s="28"/>
      <c r="P455" s="28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7"/>
      <c r="K456" s="28"/>
      <c r="L456" s="28"/>
      <c r="M456" s="28"/>
      <c r="N456" s="28"/>
      <c r="O456" s="28"/>
      <c r="P456" s="28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7"/>
      <c r="K457" s="28"/>
      <c r="L457" s="28"/>
      <c r="M457" s="28"/>
      <c r="N457" s="28"/>
      <c r="O457" s="28"/>
      <c r="P457" s="28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7"/>
      <c r="K458" s="28"/>
      <c r="L458" s="28"/>
      <c r="M458" s="28"/>
      <c r="N458" s="28"/>
      <c r="O458" s="28"/>
      <c r="P458" s="28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7"/>
      <c r="K459" s="28"/>
      <c r="L459" s="28"/>
      <c r="M459" s="28"/>
      <c r="N459" s="28"/>
      <c r="O459" s="28"/>
      <c r="P459" s="28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7"/>
      <c r="K460" s="28"/>
      <c r="L460" s="28"/>
      <c r="M460" s="28"/>
      <c r="N460" s="28"/>
      <c r="O460" s="28"/>
      <c r="P460" s="28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7"/>
      <c r="K461" s="28"/>
      <c r="L461" s="28"/>
      <c r="M461" s="28"/>
      <c r="N461" s="28"/>
      <c r="O461" s="28"/>
      <c r="P461" s="28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7"/>
      <c r="K462" s="28"/>
      <c r="L462" s="28"/>
      <c r="M462" s="28"/>
      <c r="N462" s="28"/>
      <c r="O462" s="28"/>
      <c r="P462" s="28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7"/>
      <c r="K463" s="28"/>
      <c r="L463" s="28"/>
      <c r="M463" s="28"/>
      <c r="N463" s="28"/>
      <c r="O463" s="28"/>
      <c r="P463" s="28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7"/>
      <c r="K464" s="28"/>
      <c r="L464" s="28"/>
      <c r="M464" s="28"/>
      <c r="N464" s="28"/>
      <c r="O464" s="28"/>
      <c r="P464" s="28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7"/>
      <c r="K465" s="28"/>
      <c r="L465" s="28"/>
      <c r="M465" s="28"/>
      <c r="N465" s="28"/>
      <c r="O465" s="28"/>
      <c r="P465" s="28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7"/>
      <c r="K466" s="28"/>
      <c r="L466" s="28"/>
      <c r="M466" s="28"/>
      <c r="N466" s="28"/>
      <c r="O466" s="28"/>
      <c r="P466" s="28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7"/>
      <c r="K467" s="28"/>
      <c r="L467" s="28"/>
      <c r="M467" s="28"/>
      <c r="N467" s="28"/>
      <c r="O467" s="28"/>
      <c r="P467" s="28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7"/>
      <c r="K468" s="28"/>
      <c r="L468" s="28"/>
      <c r="M468" s="28"/>
      <c r="N468" s="28"/>
      <c r="O468" s="28"/>
      <c r="P468" s="28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7"/>
      <c r="K469" s="28"/>
      <c r="L469" s="28"/>
      <c r="M469" s="28"/>
      <c r="N469" s="28"/>
      <c r="O469" s="28"/>
      <c r="P469" s="28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7"/>
      <c r="K470" s="28"/>
      <c r="L470" s="28"/>
      <c r="M470" s="28"/>
      <c r="N470" s="28"/>
      <c r="O470" s="28"/>
      <c r="P470" s="28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7"/>
      <c r="K471" s="28"/>
      <c r="L471" s="28"/>
      <c r="M471" s="28"/>
      <c r="N471" s="28"/>
      <c r="O471" s="28"/>
      <c r="P471" s="28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7"/>
      <c r="K472" s="28"/>
      <c r="L472" s="28"/>
      <c r="M472" s="28"/>
      <c r="N472" s="28"/>
      <c r="O472" s="28"/>
      <c r="P472" s="28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7"/>
      <c r="K473" s="28"/>
      <c r="L473" s="28"/>
      <c r="M473" s="28"/>
      <c r="N473" s="28"/>
      <c r="O473" s="28"/>
      <c r="P473" s="28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7"/>
      <c r="K474" s="28"/>
      <c r="L474" s="28"/>
      <c r="M474" s="28"/>
      <c r="N474" s="28"/>
      <c r="O474" s="28"/>
      <c r="P474" s="28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7"/>
      <c r="K475" s="28"/>
      <c r="L475" s="28"/>
      <c r="M475" s="28"/>
      <c r="N475" s="28"/>
      <c r="O475" s="28"/>
      <c r="P475" s="28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7"/>
      <c r="K476" s="28"/>
      <c r="L476" s="28"/>
      <c r="M476" s="28"/>
      <c r="N476" s="28"/>
      <c r="O476" s="28"/>
      <c r="P476" s="28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7"/>
      <c r="K477" s="28"/>
      <c r="L477" s="28"/>
      <c r="M477" s="28"/>
      <c r="N477" s="28"/>
      <c r="O477" s="28"/>
      <c r="P477" s="2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7"/>
      <c r="K478" s="28"/>
      <c r="L478" s="28"/>
      <c r="M478" s="28"/>
      <c r="N478" s="28"/>
      <c r="O478" s="28"/>
      <c r="P478" s="28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7"/>
      <c r="K479" s="28"/>
      <c r="L479" s="28"/>
      <c r="M479" s="28"/>
      <c r="N479" s="28"/>
      <c r="O479" s="28"/>
      <c r="P479" s="28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7"/>
      <c r="K480" s="28"/>
      <c r="L480" s="28"/>
      <c r="M480" s="28"/>
      <c r="N480" s="28"/>
      <c r="O480" s="28"/>
      <c r="P480" s="28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7"/>
      <c r="K481" s="28"/>
      <c r="L481" s="28"/>
      <c r="M481" s="28"/>
      <c r="N481" s="28"/>
      <c r="O481" s="28"/>
      <c r="P481" s="28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7"/>
      <c r="K482" s="28"/>
      <c r="L482" s="28"/>
      <c r="M482" s="28"/>
      <c r="N482" s="28"/>
      <c r="O482" s="28"/>
      <c r="P482" s="28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7"/>
      <c r="K483" s="28"/>
      <c r="L483" s="28"/>
      <c r="M483" s="28"/>
      <c r="N483" s="28"/>
      <c r="O483" s="28"/>
      <c r="P483" s="28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7"/>
      <c r="K484" s="28"/>
      <c r="L484" s="28"/>
      <c r="M484" s="28"/>
      <c r="N484" s="28"/>
      <c r="O484" s="28"/>
      <c r="P484" s="28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7"/>
      <c r="K485" s="28"/>
      <c r="L485" s="28"/>
      <c r="M485" s="28"/>
      <c r="N485" s="28"/>
      <c r="O485" s="28"/>
      <c r="P485" s="28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7"/>
      <c r="K486" s="28"/>
      <c r="L486" s="28"/>
      <c r="M486" s="28"/>
      <c r="N486" s="28"/>
      <c r="O486" s="28"/>
      <c r="P486" s="28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7"/>
      <c r="K487" s="28"/>
      <c r="L487" s="28"/>
      <c r="M487" s="28"/>
      <c r="N487" s="28"/>
      <c r="O487" s="28"/>
      <c r="P487" s="28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7"/>
      <c r="K488" s="28"/>
      <c r="L488" s="28"/>
      <c r="M488" s="28"/>
      <c r="N488" s="28"/>
      <c r="O488" s="28"/>
      <c r="P488" s="28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7"/>
      <c r="K489" s="28"/>
      <c r="L489" s="28"/>
      <c r="M489" s="28"/>
      <c r="N489" s="28"/>
      <c r="O489" s="28"/>
      <c r="P489" s="28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7"/>
      <c r="K490" s="28"/>
      <c r="L490" s="28"/>
      <c r="M490" s="28"/>
      <c r="N490" s="28"/>
      <c r="O490" s="28"/>
      <c r="P490" s="28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7"/>
      <c r="K491" s="28"/>
      <c r="L491" s="28"/>
      <c r="M491" s="28"/>
      <c r="N491" s="28"/>
      <c r="O491" s="28"/>
      <c r="P491" s="28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7"/>
      <c r="K492" s="28"/>
      <c r="L492" s="28"/>
      <c r="M492" s="28"/>
      <c r="N492" s="28"/>
      <c r="O492" s="28"/>
      <c r="P492" s="28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7"/>
      <c r="K493" s="28"/>
      <c r="L493" s="28"/>
      <c r="M493" s="28"/>
      <c r="N493" s="28"/>
      <c r="O493" s="28"/>
      <c r="P493" s="28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7"/>
      <c r="K494" s="28"/>
      <c r="L494" s="28"/>
      <c r="M494" s="28"/>
      <c r="N494" s="28"/>
      <c r="O494" s="28"/>
      <c r="P494" s="28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7"/>
      <c r="K495" s="28"/>
      <c r="L495" s="28"/>
      <c r="M495" s="28"/>
      <c r="N495" s="28"/>
      <c r="O495" s="28"/>
      <c r="P495" s="28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7"/>
      <c r="K496" s="28"/>
      <c r="L496" s="28"/>
      <c r="M496" s="28"/>
      <c r="N496" s="28"/>
      <c r="O496" s="28"/>
      <c r="P496" s="28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7"/>
      <c r="K497" s="28"/>
      <c r="L497" s="28"/>
      <c r="M497" s="28"/>
      <c r="N497" s="28"/>
      <c r="O497" s="28"/>
      <c r="P497" s="28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7"/>
      <c r="K498" s="28"/>
      <c r="L498" s="28"/>
      <c r="M498" s="28"/>
      <c r="N498" s="28"/>
      <c r="O498" s="28"/>
      <c r="P498" s="28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7"/>
      <c r="K499" s="28"/>
      <c r="L499" s="28"/>
      <c r="M499" s="28"/>
      <c r="N499" s="28"/>
      <c r="O499" s="28"/>
      <c r="P499" s="28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7"/>
      <c r="K500" s="28"/>
      <c r="L500" s="28"/>
      <c r="M500" s="28"/>
      <c r="N500" s="28"/>
      <c r="O500" s="28"/>
      <c r="P500" s="28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7"/>
      <c r="K501" s="28"/>
      <c r="L501" s="28"/>
      <c r="M501" s="28"/>
      <c r="N501" s="28"/>
      <c r="O501" s="28"/>
      <c r="P501" s="28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7"/>
      <c r="K502" s="28"/>
      <c r="L502" s="28"/>
      <c r="M502" s="28"/>
      <c r="N502" s="28"/>
      <c r="O502" s="28"/>
      <c r="P502" s="28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7"/>
      <c r="K503" s="28"/>
      <c r="L503" s="28"/>
      <c r="M503" s="28"/>
      <c r="N503" s="28"/>
      <c r="O503" s="28"/>
      <c r="P503" s="28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7"/>
      <c r="K504" s="28"/>
      <c r="L504" s="28"/>
      <c r="M504" s="28"/>
      <c r="N504" s="28"/>
      <c r="O504" s="28"/>
      <c r="P504" s="28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7"/>
      <c r="K505" s="28"/>
      <c r="L505" s="28"/>
      <c r="M505" s="28"/>
      <c r="N505" s="28"/>
      <c r="O505" s="28"/>
      <c r="P505" s="28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7"/>
      <c r="K506" s="28"/>
      <c r="L506" s="28"/>
      <c r="M506" s="28"/>
      <c r="N506" s="28"/>
      <c r="O506" s="28"/>
      <c r="P506" s="28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7"/>
      <c r="K507" s="28"/>
      <c r="L507" s="28"/>
      <c r="M507" s="28"/>
      <c r="N507" s="28"/>
      <c r="O507" s="28"/>
      <c r="P507" s="28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7"/>
      <c r="K508" s="28"/>
      <c r="L508" s="28"/>
      <c r="M508" s="28"/>
      <c r="N508" s="28"/>
      <c r="O508" s="28"/>
      <c r="P508" s="28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7"/>
      <c r="K509" s="28"/>
      <c r="L509" s="28"/>
      <c r="M509" s="28"/>
      <c r="N509" s="28"/>
      <c r="O509" s="28"/>
      <c r="P509" s="28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7"/>
      <c r="K510" s="28"/>
      <c r="L510" s="28"/>
      <c r="M510" s="28"/>
      <c r="N510" s="28"/>
      <c r="O510" s="28"/>
      <c r="P510" s="28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7"/>
      <c r="K511" s="28"/>
      <c r="L511" s="28"/>
      <c r="M511" s="28"/>
      <c r="N511" s="28"/>
      <c r="O511" s="28"/>
      <c r="P511" s="28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7"/>
      <c r="K512" s="28"/>
      <c r="L512" s="28"/>
      <c r="M512" s="28"/>
      <c r="N512" s="28"/>
      <c r="O512" s="28"/>
      <c r="P512" s="28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7"/>
      <c r="K513" s="28"/>
      <c r="L513" s="28"/>
      <c r="M513" s="28"/>
      <c r="N513" s="28"/>
      <c r="O513" s="28"/>
      <c r="P513" s="28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7"/>
      <c r="K514" s="28"/>
      <c r="L514" s="28"/>
      <c r="M514" s="28"/>
      <c r="N514" s="28"/>
      <c r="O514" s="28"/>
      <c r="P514" s="28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7"/>
      <c r="K515" s="28"/>
      <c r="L515" s="28"/>
      <c r="M515" s="28"/>
      <c r="N515" s="28"/>
      <c r="O515" s="28"/>
      <c r="P515" s="28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7"/>
      <c r="K516" s="28"/>
      <c r="L516" s="28"/>
      <c r="M516" s="28"/>
      <c r="N516" s="28"/>
      <c r="O516" s="28"/>
      <c r="P516" s="28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7"/>
      <c r="K517" s="28"/>
      <c r="L517" s="28"/>
      <c r="M517" s="28"/>
      <c r="N517" s="28"/>
      <c r="O517" s="28"/>
      <c r="P517" s="28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7"/>
      <c r="K518" s="28"/>
      <c r="L518" s="28"/>
      <c r="M518" s="28"/>
      <c r="N518" s="28"/>
      <c r="O518" s="28"/>
      <c r="P518" s="28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7"/>
      <c r="K519" s="28"/>
      <c r="L519" s="28"/>
      <c r="M519" s="28"/>
      <c r="N519" s="28"/>
      <c r="O519" s="28"/>
      <c r="P519" s="28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7"/>
      <c r="K520" s="28"/>
      <c r="L520" s="28"/>
      <c r="M520" s="28"/>
      <c r="N520" s="28"/>
      <c r="O520" s="28"/>
      <c r="P520" s="28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7"/>
      <c r="K521" s="28"/>
      <c r="L521" s="28"/>
      <c r="M521" s="28"/>
      <c r="N521" s="28"/>
      <c r="O521" s="28"/>
      <c r="P521" s="28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7"/>
      <c r="K522" s="28"/>
      <c r="L522" s="28"/>
      <c r="M522" s="28"/>
      <c r="N522" s="28"/>
      <c r="O522" s="28"/>
      <c r="P522" s="28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7"/>
      <c r="K523" s="28"/>
      <c r="L523" s="28"/>
      <c r="M523" s="28"/>
      <c r="N523" s="28"/>
      <c r="O523" s="28"/>
      <c r="P523" s="28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7"/>
      <c r="K524" s="28"/>
      <c r="L524" s="28"/>
      <c r="M524" s="28"/>
      <c r="N524" s="28"/>
      <c r="O524" s="28"/>
      <c r="P524" s="28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7"/>
      <c r="K525" s="28"/>
      <c r="L525" s="28"/>
      <c r="M525" s="28"/>
      <c r="N525" s="28"/>
      <c r="O525" s="28"/>
      <c r="P525" s="28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7"/>
      <c r="K526" s="28"/>
      <c r="L526" s="28"/>
      <c r="M526" s="28"/>
      <c r="N526" s="28"/>
      <c r="O526" s="28"/>
      <c r="P526" s="28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7"/>
      <c r="K527" s="28"/>
      <c r="L527" s="28"/>
      <c r="M527" s="28"/>
      <c r="N527" s="28"/>
      <c r="O527" s="28"/>
      <c r="P527" s="28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7"/>
      <c r="K528" s="28"/>
      <c r="L528" s="28"/>
      <c r="M528" s="28"/>
      <c r="N528" s="28"/>
      <c r="O528" s="28"/>
      <c r="P528" s="28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7"/>
      <c r="K529" s="28"/>
      <c r="L529" s="28"/>
      <c r="M529" s="28"/>
      <c r="N529" s="28"/>
      <c r="O529" s="28"/>
      <c r="P529" s="28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7"/>
      <c r="K530" s="28"/>
      <c r="L530" s="28"/>
      <c r="M530" s="28"/>
      <c r="N530" s="28"/>
      <c r="O530" s="28"/>
      <c r="P530" s="28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7"/>
      <c r="K531" s="28"/>
      <c r="L531" s="28"/>
      <c r="M531" s="28"/>
      <c r="N531" s="28"/>
      <c r="O531" s="28"/>
      <c r="P531" s="28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7"/>
      <c r="K532" s="28"/>
      <c r="L532" s="28"/>
      <c r="M532" s="28"/>
      <c r="N532" s="28"/>
      <c r="O532" s="28"/>
      <c r="P532" s="28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7"/>
      <c r="K533" s="28"/>
      <c r="L533" s="28"/>
      <c r="M533" s="28"/>
      <c r="N533" s="28"/>
      <c r="O533" s="28"/>
      <c r="P533" s="28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7"/>
      <c r="K534" s="28"/>
      <c r="L534" s="28"/>
      <c r="M534" s="28"/>
      <c r="N534" s="28"/>
      <c r="O534" s="28"/>
      <c r="P534" s="28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7"/>
      <c r="K535" s="28"/>
      <c r="L535" s="28"/>
      <c r="M535" s="28"/>
      <c r="N535" s="28"/>
      <c r="O535" s="28"/>
      <c r="P535" s="28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7"/>
      <c r="K536" s="28"/>
      <c r="L536" s="28"/>
      <c r="M536" s="28"/>
      <c r="N536" s="28"/>
      <c r="O536" s="28"/>
      <c r="P536" s="28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7"/>
      <c r="K537" s="28"/>
      <c r="L537" s="28"/>
      <c r="M537" s="28"/>
      <c r="N537" s="28"/>
      <c r="O537" s="28"/>
      <c r="P537" s="28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7"/>
      <c r="K538" s="28"/>
      <c r="L538" s="28"/>
      <c r="M538" s="28"/>
      <c r="N538" s="28"/>
      <c r="O538" s="28"/>
      <c r="P538" s="28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7"/>
      <c r="K539" s="28"/>
      <c r="L539" s="28"/>
      <c r="M539" s="28"/>
      <c r="N539" s="28"/>
      <c r="O539" s="28"/>
      <c r="P539" s="28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7"/>
      <c r="K540" s="28"/>
      <c r="L540" s="28"/>
      <c r="M540" s="28"/>
      <c r="N540" s="28"/>
      <c r="O540" s="28"/>
      <c r="P540" s="28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7"/>
      <c r="K541" s="28"/>
      <c r="L541" s="28"/>
      <c r="M541" s="28"/>
      <c r="N541" s="28"/>
      <c r="O541" s="28"/>
      <c r="P541" s="28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7"/>
      <c r="K542" s="28"/>
      <c r="L542" s="28"/>
      <c r="M542" s="28"/>
      <c r="N542" s="28"/>
      <c r="O542" s="28"/>
      <c r="P542" s="28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7"/>
      <c r="K543" s="28"/>
      <c r="L543" s="28"/>
      <c r="M543" s="28"/>
      <c r="N543" s="28"/>
      <c r="O543" s="28"/>
      <c r="P543" s="28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7"/>
      <c r="K544" s="28"/>
      <c r="L544" s="28"/>
      <c r="M544" s="28"/>
      <c r="N544" s="28"/>
      <c r="O544" s="28"/>
      <c r="P544" s="28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7"/>
      <c r="K545" s="28"/>
      <c r="L545" s="28"/>
      <c r="M545" s="28"/>
      <c r="N545" s="28"/>
      <c r="O545" s="28"/>
      <c r="P545" s="28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7"/>
      <c r="K546" s="28"/>
      <c r="L546" s="28"/>
      <c r="M546" s="28"/>
      <c r="N546" s="28"/>
      <c r="O546" s="28"/>
      <c r="P546" s="28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7"/>
      <c r="K547" s="28"/>
      <c r="L547" s="28"/>
      <c r="M547" s="28"/>
      <c r="N547" s="28"/>
      <c r="O547" s="28"/>
      <c r="P547" s="28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7"/>
      <c r="K548" s="28"/>
      <c r="L548" s="28"/>
      <c r="M548" s="28"/>
      <c r="N548" s="28"/>
      <c r="O548" s="28"/>
      <c r="P548" s="28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7"/>
      <c r="K549" s="28"/>
      <c r="L549" s="28"/>
      <c r="M549" s="28"/>
      <c r="N549" s="28"/>
      <c r="O549" s="28"/>
      <c r="P549" s="28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7"/>
      <c r="K550" s="28"/>
      <c r="L550" s="28"/>
      <c r="M550" s="28"/>
      <c r="N550" s="28"/>
      <c r="O550" s="28"/>
      <c r="P550" s="28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7"/>
      <c r="K551" s="28"/>
      <c r="L551" s="28"/>
      <c r="M551" s="28"/>
      <c r="N551" s="28"/>
      <c r="O551" s="28"/>
      <c r="P551" s="28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7"/>
      <c r="K552" s="28"/>
      <c r="L552" s="28"/>
      <c r="M552" s="28"/>
      <c r="N552" s="28"/>
      <c r="O552" s="28"/>
      <c r="P552" s="28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7"/>
      <c r="K553" s="28"/>
      <c r="L553" s="28"/>
      <c r="M553" s="28"/>
      <c r="N553" s="28"/>
      <c r="O553" s="28"/>
      <c r="P553" s="28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7"/>
      <c r="K554" s="28"/>
      <c r="L554" s="28"/>
      <c r="M554" s="28"/>
      <c r="N554" s="28"/>
      <c r="O554" s="28"/>
      <c r="P554" s="28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7"/>
      <c r="K555" s="28"/>
      <c r="L555" s="28"/>
      <c r="M555" s="28"/>
      <c r="N555" s="28"/>
      <c r="O555" s="28"/>
      <c r="P555" s="28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7"/>
      <c r="K556" s="28"/>
      <c r="L556" s="28"/>
      <c r="M556" s="28"/>
      <c r="N556" s="28"/>
      <c r="O556" s="28"/>
      <c r="P556" s="28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7"/>
      <c r="K557" s="28"/>
      <c r="L557" s="28"/>
      <c r="M557" s="28"/>
      <c r="N557" s="28"/>
      <c r="O557" s="28"/>
      <c r="P557" s="28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7"/>
      <c r="K558" s="28"/>
      <c r="L558" s="28"/>
      <c r="M558" s="28"/>
      <c r="N558" s="28"/>
      <c r="O558" s="28"/>
      <c r="P558" s="28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7"/>
      <c r="K559" s="28"/>
      <c r="L559" s="28"/>
      <c r="M559" s="28"/>
      <c r="N559" s="28"/>
      <c r="O559" s="28"/>
      <c r="P559" s="28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7"/>
      <c r="K560" s="28"/>
      <c r="L560" s="28"/>
      <c r="M560" s="28"/>
      <c r="N560" s="28"/>
      <c r="O560" s="28"/>
      <c r="P560" s="28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7"/>
      <c r="K561" s="28"/>
      <c r="L561" s="28"/>
      <c r="M561" s="28"/>
      <c r="N561" s="28"/>
      <c r="O561" s="28"/>
      <c r="P561" s="28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7"/>
      <c r="K562" s="28"/>
      <c r="L562" s="28"/>
      <c r="M562" s="28"/>
      <c r="N562" s="28"/>
      <c r="O562" s="28"/>
      <c r="P562" s="28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7"/>
      <c r="K563" s="28"/>
      <c r="L563" s="28"/>
      <c r="M563" s="28"/>
      <c r="N563" s="28"/>
      <c r="O563" s="28"/>
      <c r="P563" s="28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7"/>
      <c r="K564" s="28"/>
      <c r="L564" s="28"/>
      <c r="M564" s="28"/>
      <c r="N564" s="28"/>
      <c r="O564" s="28"/>
      <c r="P564" s="28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7"/>
      <c r="K565" s="28"/>
      <c r="L565" s="28"/>
      <c r="M565" s="28"/>
      <c r="N565" s="28"/>
      <c r="O565" s="28"/>
      <c r="P565" s="28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7"/>
      <c r="K566" s="28"/>
      <c r="L566" s="28"/>
      <c r="M566" s="28"/>
      <c r="N566" s="28"/>
      <c r="O566" s="28"/>
      <c r="P566" s="28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7"/>
      <c r="K567" s="28"/>
      <c r="L567" s="28"/>
      <c r="M567" s="28"/>
      <c r="N567" s="28"/>
      <c r="O567" s="28"/>
      <c r="P567" s="28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7"/>
      <c r="K568" s="28"/>
      <c r="L568" s="28"/>
      <c r="M568" s="28"/>
      <c r="N568" s="28"/>
      <c r="O568" s="28"/>
      <c r="P568" s="28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7"/>
      <c r="K569" s="28"/>
      <c r="L569" s="28"/>
      <c r="M569" s="28"/>
      <c r="N569" s="28"/>
      <c r="O569" s="28"/>
      <c r="P569" s="28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7"/>
      <c r="K570" s="28"/>
      <c r="L570" s="28"/>
      <c r="M570" s="28"/>
      <c r="N570" s="28"/>
      <c r="O570" s="28"/>
      <c r="P570" s="28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7"/>
      <c r="K571" s="28"/>
      <c r="L571" s="28"/>
      <c r="M571" s="28"/>
      <c r="N571" s="28"/>
      <c r="O571" s="28"/>
      <c r="P571" s="28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7"/>
      <c r="K572" s="28"/>
      <c r="L572" s="28"/>
      <c r="M572" s="28"/>
      <c r="N572" s="28"/>
      <c r="O572" s="28"/>
      <c r="P572" s="28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7"/>
      <c r="K573" s="28"/>
      <c r="L573" s="28"/>
      <c r="M573" s="28"/>
      <c r="N573" s="28"/>
      <c r="O573" s="28"/>
      <c r="P573" s="28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7"/>
      <c r="K574" s="28"/>
      <c r="L574" s="28"/>
      <c r="M574" s="28"/>
      <c r="N574" s="28"/>
      <c r="O574" s="28"/>
      <c r="P574" s="28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7"/>
      <c r="K575" s="28"/>
      <c r="L575" s="28"/>
      <c r="M575" s="28"/>
      <c r="N575" s="28"/>
      <c r="O575" s="28"/>
      <c r="P575" s="28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7"/>
      <c r="K576" s="28"/>
      <c r="L576" s="28"/>
      <c r="M576" s="28"/>
      <c r="N576" s="28"/>
      <c r="O576" s="28"/>
      <c r="P576" s="28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7"/>
      <c r="K577" s="28"/>
      <c r="L577" s="28"/>
      <c r="M577" s="28"/>
      <c r="N577" s="28"/>
      <c r="O577" s="28"/>
      <c r="P577" s="28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7"/>
      <c r="K578" s="28"/>
      <c r="L578" s="28"/>
      <c r="M578" s="28"/>
      <c r="N578" s="28"/>
      <c r="O578" s="28"/>
      <c r="P578" s="28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7"/>
      <c r="K579" s="28"/>
      <c r="L579" s="28"/>
      <c r="M579" s="28"/>
      <c r="N579" s="28"/>
      <c r="O579" s="28"/>
      <c r="P579" s="28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7"/>
      <c r="K580" s="28"/>
      <c r="L580" s="28"/>
      <c r="M580" s="28"/>
      <c r="N580" s="28"/>
      <c r="O580" s="28"/>
      <c r="P580" s="28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7"/>
      <c r="K581" s="28"/>
      <c r="L581" s="28"/>
      <c r="M581" s="28"/>
      <c r="N581" s="28"/>
      <c r="O581" s="28"/>
      <c r="P581" s="28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7"/>
      <c r="K582" s="28"/>
      <c r="L582" s="28"/>
      <c r="M582" s="28"/>
      <c r="N582" s="28"/>
      <c r="O582" s="28"/>
      <c r="P582" s="28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7"/>
      <c r="K583" s="28"/>
      <c r="L583" s="28"/>
      <c r="M583" s="28"/>
      <c r="N583" s="28"/>
      <c r="O583" s="28"/>
      <c r="P583" s="28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7"/>
      <c r="K584" s="28"/>
      <c r="L584" s="28"/>
      <c r="M584" s="28"/>
      <c r="N584" s="28"/>
      <c r="O584" s="28"/>
      <c r="P584" s="28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7"/>
      <c r="K585" s="28"/>
      <c r="L585" s="28"/>
      <c r="M585" s="28"/>
      <c r="N585" s="28"/>
      <c r="O585" s="28"/>
      <c r="P585" s="28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7"/>
      <c r="K586" s="28"/>
      <c r="L586" s="28"/>
      <c r="M586" s="28"/>
      <c r="N586" s="28"/>
      <c r="O586" s="28"/>
      <c r="P586" s="28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7"/>
      <c r="K587" s="28"/>
      <c r="L587" s="28"/>
      <c r="M587" s="28"/>
      <c r="N587" s="28"/>
      <c r="O587" s="28"/>
      <c r="P587" s="28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7"/>
      <c r="K588" s="28"/>
      <c r="L588" s="28"/>
      <c r="M588" s="28"/>
      <c r="N588" s="28"/>
      <c r="O588" s="28"/>
      <c r="P588" s="28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7"/>
      <c r="K589" s="28"/>
      <c r="L589" s="28"/>
      <c r="M589" s="28"/>
      <c r="N589" s="28"/>
      <c r="O589" s="28"/>
      <c r="P589" s="28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7"/>
      <c r="K590" s="28"/>
      <c r="L590" s="28"/>
      <c r="M590" s="28"/>
      <c r="N590" s="28"/>
      <c r="O590" s="28"/>
      <c r="P590" s="28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7"/>
      <c r="K591" s="28"/>
      <c r="L591" s="28"/>
      <c r="M591" s="28"/>
      <c r="N591" s="28"/>
      <c r="O591" s="28"/>
      <c r="P591" s="28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7"/>
      <c r="K592" s="28"/>
      <c r="L592" s="28"/>
      <c r="M592" s="28"/>
      <c r="N592" s="28"/>
      <c r="O592" s="28"/>
      <c r="P592" s="28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7"/>
      <c r="K593" s="28"/>
      <c r="L593" s="28"/>
      <c r="M593" s="28"/>
      <c r="N593" s="28"/>
      <c r="O593" s="28"/>
      <c r="P593" s="28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7"/>
      <c r="K594" s="28"/>
      <c r="L594" s="28"/>
      <c r="M594" s="28"/>
      <c r="N594" s="28"/>
      <c r="O594" s="28"/>
      <c r="P594" s="28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7"/>
      <c r="K595" s="28"/>
      <c r="L595" s="28"/>
      <c r="M595" s="28"/>
      <c r="N595" s="28"/>
      <c r="O595" s="28"/>
      <c r="P595" s="28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7"/>
      <c r="K596" s="28"/>
      <c r="L596" s="28"/>
      <c r="M596" s="28"/>
      <c r="N596" s="28"/>
      <c r="O596" s="28"/>
      <c r="P596" s="28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7"/>
      <c r="K597" s="28"/>
      <c r="L597" s="28"/>
      <c r="M597" s="28"/>
      <c r="N597" s="28"/>
      <c r="O597" s="28"/>
      <c r="P597" s="28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7"/>
      <c r="K598" s="28"/>
      <c r="L598" s="28"/>
      <c r="M598" s="28"/>
      <c r="N598" s="28"/>
      <c r="O598" s="28"/>
      <c r="P598" s="28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7"/>
      <c r="K599" s="28"/>
      <c r="L599" s="28"/>
      <c r="M599" s="28"/>
      <c r="N599" s="28"/>
      <c r="O599" s="28"/>
      <c r="P599" s="28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7"/>
      <c r="K600" s="28"/>
      <c r="L600" s="28"/>
      <c r="M600" s="28"/>
      <c r="N600" s="28"/>
      <c r="O600" s="28"/>
      <c r="P600" s="28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7"/>
      <c r="K601" s="28"/>
      <c r="L601" s="28"/>
      <c r="M601" s="28"/>
      <c r="N601" s="28"/>
      <c r="O601" s="28"/>
      <c r="P601" s="28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7"/>
      <c r="K602" s="28"/>
      <c r="L602" s="28"/>
      <c r="M602" s="28"/>
      <c r="N602" s="28"/>
      <c r="O602" s="28"/>
      <c r="P602" s="28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7"/>
      <c r="K603" s="28"/>
      <c r="L603" s="28"/>
      <c r="M603" s="28"/>
      <c r="N603" s="28"/>
      <c r="O603" s="28"/>
      <c r="P603" s="28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7"/>
      <c r="K604" s="28"/>
      <c r="L604" s="28"/>
      <c r="M604" s="28"/>
      <c r="N604" s="28"/>
      <c r="O604" s="28"/>
      <c r="P604" s="28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7"/>
      <c r="K605" s="28"/>
      <c r="L605" s="28"/>
      <c r="M605" s="28"/>
      <c r="N605" s="28"/>
      <c r="O605" s="28"/>
      <c r="P605" s="28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7"/>
      <c r="K606" s="28"/>
      <c r="L606" s="28"/>
      <c r="M606" s="28"/>
      <c r="N606" s="28"/>
      <c r="O606" s="28"/>
      <c r="P606" s="28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7"/>
      <c r="K607" s="28"/>
      <c r="L607" s="28"/>
      <c r="M607" s="28"/>
      <c r="N607" s="28"/>
      <c r="O607" s="28"/>
      <c r="P607" s="28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7"/>
      <c r="K608" s="28"/>
      <c r="L608" s="28"/>
      <c r="M608" s="28"/>
      <c r="N608" s="28"/>
      <c r="O608" s="28"/>
      <c r="P608" s="28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7"/>
      <c r="K609" s="28"/>
      <c r="L609" s="28"/>
      <c r="M609" s="28"/>
      <c r="N609" s="28"/>
      <c r="O609" s="28"/>
      <c r="P609" s="28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7"/>
      <c r="K610" s="28"/>
      <c r="L610" s="28"/>
      <c r="M610" s="28"/>
      <c r="N610" s="28"/>
      <c r="O610" s="28"/>
      <c r="P610" s="28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7"/>
      <c r="K611" s="28"/>
      <c r="L611" s="28"/>
      <c r="M611" s="28"/>
      <c r="N611" s="28"/>
      <c r="O611" s="28"/>
      <c r="P611" s="28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7"/>
      <c r="K612" s="28"/>
      <c r="L612" s="28"/>
      <c r="M612" s="28"/>
      <c r="N612" s="28"/>
      <c r="O612" s="28"/>
      <c r="P612" s="28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7"/>
      <c r="K613" s="28"/>
      <c r="L613" s="28"/>
      <c r="M613" s="28"/>
      <c r="N613" s="28"/>
      <c r="O613" s="28"/>
      <c r="P613" s="28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7"/>
      <c r="K614" s="28"/>
      <c r="L614" s="28"/>
      <c r="M614" s="28"/>
      <c r="N614" s="28"/>
      <c r="O614" s="28"/>
      <c r="P614" s="28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7"/>
      <c r="K615" s="28"/>
      <c r="L615" s="28"/>
      <c r="M615" s="28"/>
      <c r="N615" s="28"/>
      <c r="O615" s="28"/>
      <c r="P615" s="28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7"/>
      <c r="K616" s="28"/>
      <c r="L616" s="28"/>
      <c r="M616" s="28"/>
      <c r="N616" s="28"/>
      <c r="O616" s="28"/>
      <c r="P616" s="28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7"/>
      <c r="K617" s="28"/>
      <c r="L617" s="28"/>
      <c r="M617" s="28"/>
      <c r="N617" s="28"/>
      <c r="O617" s="28"/>
      <c r="P617" s="28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7"/>
      <c r="K618" s="28"/>
      <c r="L618" s="28"/>
      <c r="M618" s="28"/>
      <c r="N618" s="28"/>
      <c r="O618" s="28"/>
      <c r="P618" s="28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7"/>
      <c r="K619" s="28"/>
      <c r="L619" s="28"/>
      <c r="M619" s="28"/>
      <c r="N619" s="28"/>
      <c r="O619" s="28"/>
      <c r="P619" s="28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7"/>
      <c r="K620" s="28"/>
      <c r="L620" s="28"/>
      <c r="M620" s="28"/>
      <c r="N620" s="28"/>
      <c r="O620" s="28"/>
      <c r="P620" s="28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7"/>
      <c r="K621" s="28"/>
      <c r="L621" s="28"/>
      <c r="M621" s="28"/>
      <c r="N621" s="28"/>
      <c r="O621" s="28"/>
      <c r="P621" s="28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7"/>
      <c r="K622" s="28"/>
      <c r="L622" s="28"/>
      <c r="M622" s="28"/>
      <c r="N622" s="28"/>
      <c r="O622" s="28"/>
      <c r="P622" s="28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7"/>
      <c r="K623" s="28"/>
      <c r="L623" s="28"/>
      <c r="M623" s="28"/>
      <c r="N623" s="28"/>
      <c r="O623" s="28"/>
      <c r="P623" s="28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7"/>
      <c r="K624" s="28"/>
      <c r="L624" s="28"/>
      <c r="M624" s="28"/>
      <c r="N624" s="28"/>
      <c r="O624" s="28"/>
      <c r="P624" s="28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7"/>
      <c r="K625" s="28"/>
      <c r="L625" s="28"/>
      <c r="M625" s="28"/>
      <c r="N625" s="28"/>
      <c r="O625" s="28"/>
      <c r="P625" s="28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7"/>
      <c r="K626" s="28"/>
      <c r="L626" s="28"/>
      <c r="M626" s="28"/>
      <c r="N626" s="28"/>
      <c r="O626" s="28"/>
      <c r="P626" s="28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7"/>
      <c r="K627" s="28"/>
      <c r="L627" s="28"/>
      <c r="M627" s="28"/>
      <c r="N627" s="28"/>
      <c r="O627" s="28"/>
      <c r="P627" s="28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7"/>
      <c r="K628" s="28"/>
      <c r="L628" s="28"/>
      <c r="M628" s="28"/>
      <c r="N628" s="28"/>
      <c r="O628" s="28"/>
      <c r="P628" s="28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7"/>
      <c r="K629" s="28"/>
      <c r="L629" s="28"/>
      <c r="M629" s="28"/>
      <c r="N629" s="28"/>
      <c r="O629" s="28"/>
      <c r="P629" s="28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7"/>
      <c r="K630" s="28"/>
      <c r="L630" s="28"/>
      <c r="M630" s="28"/>
      <c r="N630" s="28"/>
      <c r="O630" s="28"/>
      <c r="P630" s="28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7"/>
      <c r="K631" s="28"/>
      <c r="L631" s="28"/>
      <c r="M631" s="28"/>
      <c r="N631" s="28"/>
      <c r="O631" s="28"/>
      <c r="P631" s="28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7"/>
      <c r="K632" s="28"/>
      <c r="L632" s="28"/>
      <c r="M632" s="28"/>
      <c r="N632" s="28"/>
      <c r="O632" s="28"/>
      <c r="P632" s="28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7"/>
      <c r="K633" s="28"/>
      <c r="L633" s="28"/>
      <c r="M633" s="28"/>
      <c r="N633" s="28"/>
      <c r="O633" s="28"/>
      <c r="P633" s="28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7"/>
      <c r="K634" s="28"/>
      <c r="L634" s="28"/>
      <c r="M634" s="28"/>
      <c r="N634" s="28"/>
      <c r="O634" s="28"/>
      <c r="P634" s="28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7"/>
      <c r="K635" s="28"/>
      <c r="L635" s="28"/>
      <c r="M635" s="28"/>
      <c r="N635" s="28"/>
      <c r="O635" s="28"/>
      <c r="P635" s="28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7"/>
      <c r="K636" s="28"/>
      <c r="L636" s="28"/>
      <c r="M636" s="28"/>
      <c r="N636" s="28"/>
      <c r="O636" s="28"/>
      <c r="P636" s="28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7"/>
      <c r="K637" s="28"/>
      <c r="L637" s="28"/>
      <c r="M637" s="28"/>
      <c r="N637" s="28"/>
      <c r="O637" s="28"/>
      <c r="P637" s="28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7"/>
      <c r="K638" s="28"/>
      <c r="L638" s="28"/>
      <c r="M638" s="28"/>
      <c r="N638" s="28"/>
      <c r="O638" s="28"/>
      <c r="P638" s="28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7"/>
      <c r="K639" s="28"/>
      <c r="L639" s="28"/>
      <c r="M639" s="28"/>
      <c r="N639" s="28"/>
      <c r="O639" s="28"/>
      <c r="P639" s="28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7"/>
      <c r="K640" s="28"/>
      <c r="L640" s="28"/>
      <c r="M640" s="28"/>
      <c r="N640" s="28"/>
      <c r="O640" s="28"/>
      <c r="P640" s="28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7"/>
      <c r="K641" s="28"/>
      <c r="L641" s="28"/>
      <c r="M641" s="28"/>
      <c r="N641" s="28"/>
      <c r="O641" s="28"/>
      <c r="P641" s="28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7"/>
      <c r="K642" s="28"/>
      <c r="L642" s="28"/>
      <c r="M642" s="28"/>
      <c r="N642" s="28"/>
      <c r="O642" s="28"/>
      <c r="P642" s="28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7"/>
      <c r="K643" s="28"/>
      <c r="L643" s="28"/>
      <c r="M643" s="28"/>
      <c r="N643" s="28"/>
      <c r="O643" s="28"/>
      <c r="P643" s="28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7"/>
      <c r="K644" s="28"/>
      <c r="L644" s="28"/>
      <c r="M644" s="28"/>
      <c r="N644" s="28"/>
      <c r="O644" s="28"/>
      <c r="P644" s="28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7"/>
      <c r="K645" s="28"/>
      <c r="L645" s="28"/>
      <c r="M645" s="28"/>
      <c r="N645" s="28"/>
      <c r="O645" s="28"/>
      <c r="P645" s="28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7"/>
      <c r="K646" s="28"/>
      <c r="L646" s="28"/>
      <c r="M646" s="28"/>
      <c r="N646" s="28"/>
      <c r="O646" s="28"/>
      <c r="P646" s="28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7"/>
      <c r="K647" s="28"/>
      <c r="L647" s="28"/>
      <c r="M647" s="28"/>
      <c r="N647" s="28"/>
      <c r="O647" s="28"/>
      <c r="P647" s="28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7"/>
      <c r="K648" s="28"/>
      <c r="L648" s="28"/>
      <c r="M648" s="28"/>
      <c r="N648" s="28"/>
      <c r="O648" s="28"/>
      <c r="P648" s="28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7"/>
      <c r="K649" s="28"/>
      <c r="L649" s="28"/>
      <c r="M649" s="28"/>
      <c r="N649" s="28"/>
      <c r="O649" s="28"/>
      <c r="P649" s="28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7"/>
      <c r="K650" s="28"/>
      <c r="L650" s="28"/>
      <c r="M650" s="28"/>
      <c r="N650" s="28"/>
      <c r="O650" s="28"/>
      <c r="P650" s="28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7"/>
      <c r="K651" s="28"/>
      <c r="L651" s="28"/>
      <c r="M651" s="28"/>
      <c r="N651" s="28"/>
      <c r="O651" s="28"/>
      <c r="P651" s="28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7"/>
      <c r="K652" s="28"/>
      <c r="L652" s="28"/>
      <c r="M652" s="28"/>
      <c r="N652" s="28"/>
      <c r="O652" s="28"/>
      <c r="P652" s="28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7"/>
      <c r="K653" s="28"/>
      <c r="L653" s="28"/>
      <c r="M653" s="28"/>
      <c r="N653" s="28"/>
      <c r="O653" s="28"/>
      <c r="P653" s="28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7"/>
      <c r="K654" s="28"/>
      <c r="L654" s="28"/>
      <c r="M654" s="28"/>
      <c r="N654" s="28"/>
      <c r="O654" s="28"/>
      <c r="P654" s="28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7"/>
      <c r="K655" s="28"/>
      <c r="L655" s="28"/>
      <c r="M655" s="28"/>
      <c r="N655" s="28"/>
      <c r="O655" s="28"/>
      <c r="P655" s="28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7"/>
      <c r="K656" s="28"/>
      <c r="L656" s="28"/>
      <c r="M656" s="28"/>
      <c r="N656" s="28"/>
      <c r="O656" s="28"/>
      <c r="P656" s="28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7"/>
      <c r="K657" s="28"/>
      <c r="L657" s="28"/>
      <c r="M657" s="28"/>
      <c r="N657" s="28"/>
      <c r="O657" s="28"/>
      <c r="P657" s="28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7"/>
      <c r="K658" s="28"/>
      <c r="L658" s="28"/>
      <c r="M658" s="28"/>
      <c r="N658" s="28"/>
      <c r="O658" s="28"/>
      <c r="P658" s="28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7"/>
      <c r="K659" s="28"/>
      <c r="L659" s="28"/>
      <c r="M659" s="28"/>
      <c r="N659" s="28"/>
      <c r="O659" s="28"/>
      <c r="P659" s="28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7"/>
      <c r="K660" s="28"/>
      <c r="L660" s="28"/>
      <c r="M660" s="28"/>
      <c r="N660" s="28"/>
      <c r="O660" s="28"/>
      <c r="P660" s="28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7"/>
      <c r="K661" s="28"/>
      <c r="L661" s="28"/>
      <c r="M661" s="28"/>
      <c r="N661" s="28"/>
      <c r="O661" s="28"/>
      <c r="P661" s="28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7"/>
      <c r="K662" s="28"/>
      <c r="L662" s="28"/>
      <c r="M662" s="28"/>
      <c r="N662" s="28"/>
      <c r="O662" s="28"/>
      <c r="P662" s="28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7"/>
      <c r="K663" s="28"/>
      <c r="L663" s="28"/>
      <c r="M663" s="28"/>
      <c r="N663" s="28"/>
      <c r="O663" s="28"/>
      <c r="P663" s="28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7"/>
      <c r="K664" s="28"/>
      <c r="L664" s="28"/>
      <c r="M664" s="28"/>
      <c r="N664" s="28"/>
      <c r="O664" s="28"/>
      <c r="P664" s="28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7"/>
      <c r="K665" s="28"/>
      <c r="L665" s="28"/>
      <c r="M665" s="28"/>
      <c r="N665" s="28"/>
      <c r="O665" s="28"/>
      <c r="P665" s="28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7"/>
      <c r="K666" s="28"/>
      <c r="L666" s="28"/>
      <c r="M666" s="28"/>
      <c r="N666" s="28"/>
      <c r="O666" s="28"/>
      <c r="P666" s="28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7"/>
      <c r="K667" s="28"/>
      <c r="L667" s="28"/>
      <c r="M667" s="28"/>
      <c r="N667" s="28"/>
      <c r="O667" s="28"/>
      <c r="P667" s="28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7"/>
      <c r="K668" s="28"/>
      <c r="L668" s="28"/>
      <c r="M668" s="28"/>
      <c r="N668" s="28"/>
      <c r="O668" s="28"/>
      <c r="P668" s="28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7"/>
      <c r="K669" s="28"/>
      <c r="L669" s="28"/>
      <c r="M669" s="28"/>
      <c r="N669" s="28"/>
      <c r="O669" s="28"/>
      <c r="P669" s="28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7"/>
      <c r="K670" s="28"/>
      <c r="L670" s="28"/>
      <c r="M670" s="28"/>
      <c r="N670" s="28"/>
      <c r="O670" s="28"/>
      <c r="P670" s="28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7"/>
      <c r="K671" s="28"/>
      <c r="L671" s="28"/>
      <c r="M671" s="28"/>
      <c r="N671" s="28"/>
      <c r="O671" s="28"/>
      <c r="P671" s="28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7"/>
      <c r="K672" s="28"/>
      <c r="L672" s="28"/>
      <c r="M672" s="28"/>
      <c r="N672" s="28"/>
      <c r="O672" s="28"/>
      <c r="P672" s="28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7"/>
      <c r="K673" s="28"/>
      <c r="L673" s="28"/>
      <c r="M673" s="28"/>
      <c r="N673" s="28"/>
      <c r="O673" s="28"/>
      <c r="P673" s="28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7"/>
      <c r="K674" s="28"/>
      <c r="L674" s="28"/>
      <c r="M674" s="28"/>
      <c r="N674" s="28"/>
      <c r="O674" s="28"/>
      <c r="P674" s="28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7"/>
      <c r="K675" s="28"/>
      <c r="L675" s="28"/>
      <c r="M675" s="28"/>
      <c r="N675" s="28"/>
      <c r="O675" s="28"/>
      <c r="P675" s="28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7"/>
      <c r="K676" s="28"/>
      <c r="L676" s="28"/>
      <c r="M676" s="28"/>
      <c r="N676" s="28"/>
      <c r="O676" s="28"/>
      <c r="P676" s="28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7"/>
      <c r="K677" s="28"/>
      <c r="L677" s="28"/>
      <c r="M677" s="28"/>
      <c r="N677" s="28"/>
      <c r="O677" s="28"/>
      <c r="P677" s="28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7"/>
      <c r="K678" s="28"/>
      <c r="L678" s="28"/>
      <c r="M678" s="28"/>
      <c r="N678" s="28"/>
      <c r="O678" s="28"/>
      <c r="P678" s="28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7"/>
      <c r="K679" s="28"/>
      <c r="L679" s="28"/>
      <c r="M679" s="28"/>
      <c r="N679" s="28"/>
      <c r="O679" s="28"/>
      <c r="P679" s="28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7"/>
      <c r="K680" s="28"/>
      <c r="L680" s="28"/>
      <c r="M680" s="28"/>
      <c r="N680" s="28"/>
      <c r="O680" s="28"/>
      <c r="P680" s="28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7"/>
      <c r="K681" s="28"/>
      <c r="L681" s="28"/>
      <c r="M681" s="28"/>
      <c r="N681" s="28"/>
      <c r="O681" s="28"/>
      <c r="P681" s="28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7"/>
      <c r="K682" s="28"/>
      <c r="L682" s="28"/>
      <c r="M682" s="28"/>
      <c r="N682" s="28"/>
      <c r="O682" s="28"/>
      <c r="P682" s="28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7"/>
      <c r="K683" s="28"/>
      <c r="L683" s="28"/>
      <c r="M683" s="28"/>
      <c r="N683" s="28"/>
      <c r="O683" s="28"/>
      <c r="P683" s="28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7"/>
      <c r="K684" s="28"/>
      <c r="L684" s="28"/>
      <c r="M684" s="28"/>
      <c r="N684" s="28"/>
      <c r="O684" s="28"/>
      <c r="P684" s="28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7"/>
      <c r="K685" s="28"/>
      <c r="L685" s="28"/>
      <c r="M685" s="28"/>
      <c r="N685" s="28"/>
      <c r="O685" s="28"/>
      <c r="P685" s="28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7"/>
      <c r="K686" s="28"/>
      <c r="L686" s="28"/>
      <c r="M686" s="28"/>
      <c r="N686" s="28"/>
      <c r="O686" s="28"/>
      <c r="P686" s="28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7"/>
      <c r="K687" s="28"/>
      <c r="L687" s="28"/>
      <c r="M687" s="28"/>
      <c r="N687" s="28"/>
      <c r="O687" s="28"/>
      <c r="P687" s="28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7"/>
      <c r="K688" s="28"/>
      <c r="L688" s="28"/>
      <c r="M688" s="28"/>
      <c r="N688" s="28"/>
      <c r="O688" s="28"/>
      <c r="P688" s="28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7"/>
      <c r="K689" s="28"/>
      <c r="L689" s="28"/>
      <c r="M689" s="28"/>
      <c r="N689" s="28"/>
      <c r="O689" s="28"/>
      <c r="P689" s="28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7"/>
      <c r="K690" s="28"/>
      <c r="L690" s="28"/>
      <c r="M690" s="28"/>
      <c r="N690" s="28"/>
      <c r="O690" s="28"/>
      <c r="P690" s="28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7"/>
      <c r="K691" s="28"/>
      <c r="L691" s="28"/>
      <c r="M691" s="28"/>
      <c r="N691" s="28"/>
      <c r="O691" s="28"/>
      <c r="P691" s="28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7"/>
      <c r="K692" s="28"/>
      <c r="L692" s="28"/>
      <c r="M692" s="28"/>
      <c r="N692" s="28"/>
      <c r="O692" s="28"/>
      <c r="P692" s="28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7"/>
      <c r="K693" s="28"/>
      <c r="L693" s="28"/>
      <c r="M693" s="28"/>
      <c r="N693" s="28"/>
      <c r="O693" s="28"/>
      <c r="P693" s="28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7"/>
      <c r="K694" s="28"/>
      <c r="L694" s="28"/>
      <c r="M694" s="28"/>
      <c r="N694" s="28"/>
      <c r="O694" s="28"/>
      <c r="P694" s="28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7"/>
      <c r="K695" s="28"/>
      <c r="L695" s="28"/>
      <c r="M695" s="28"/>
      <c r="N695" s="28"/>
      <c r="O695" s="28"/>
      <c r="P695" s="28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7"/>
      <c r="K696" s="28"/>
      <c r="L696" s="28"/>
      <c r="M696" s="28"/>
      <c r="N696" s="28"/>
      <c r="O696" s="28"/>
      <c r="P696" s="28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7"/>
      <c r="K697" s="28"/>
      <c r="L697" s="28"/>
      <c r="M697" s="28"/>
      <c r="N697" s="28"/>
      <c r="O697" s="28"/>
      <c r="P697" s="28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7"/>
      <c r="K698" s="28"/>
      <c r="L698" s="28"/>
      <c r="M698" s="28"/>
      <c r="N698" s="28"/>
      <c r="O698" s="28"/>
      <c r="P698" s="28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7"/>
      <c r="K699" s="28"/>
      <c r="L699" s="28"/>
      <c r="M699" s="28"/>
      <c r="N699" s="28"/>
      <c r="O699" s="28"/>
      <c r="P699" s="28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7"/>
      <c r="K700" s="28"/>
      <c r="L700" s="28"/>
      <c r="M700" s="28"/>
      <c r="N700" s="28"/>
      <c r="O700" s="28"/>
      <c r="P700" s="28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7"/>
      <c r="K701" s="28"/>
      <c r="L701" s="28"/>
      <c r="M701" s="28"/>
      <c r="N701" s="28"/>
      <c r="O701" s="28"/>
      <c r="P701" s="28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7"/>
      <c r="K702" s="28"/>
      <c r="L702" s="28"/>
      <c r="M702" s="28"/>
      <c r="N702" s="28"/>
      <c r="O702" s="28"/>
      <c r="P702" s="28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7"/>
      <c r="K703" s="28"/>
      <c r="L703" s="28"/>
      <c r="M703" s="28"/>
      <c r="N703" s="28"/>
      <c r="O703" s="28"/>
      <c r="P703" s="28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7"/>
      <c r="K704" s="28"/>
      <c r="L704" s="28"/>
      <c r="M704" s="28"/>
      <c r="N704" s="28"/>
      <c r="O704" s="28"/>
      <c r="P704" s="28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7"/>
      <c r="K705" s="28"/>
      <c r="L705" s="28"/>
      <c r="M705" s="28"/>
      <c r="N705" s="28"/>
      <c r="O705" s="28"/>
      <c r="P705" s="28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7"/>
      <c r="K706" s="28"/>
      <c r="L706" s="28"/>
      <c r="M706" s="28"/>
      <c r="N706" s="28"/>
      <c r="O706" s="28"/>
      <c r="P706" s="28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7"/>
      <c r="K707" s="28"/>
      <c r="L707" s="28"/>
      <c r="M707" s="28"/>
      <c r="N707" s="28"/>
      <c r="O707" s="28"/>
      <c r="P707" s="28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7"/>
      <c r="K708" s="28"/>
      <c r="L708" s="28"/>
      <c r="M708" s="28"/>
      <c r="N708" s="28"/>
      <c r="O708" s="28"/>
      <c r="P708" s="28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7"/>
      <c r="K709" s="28"/>
      <c r="L709" s="28"/>
      <c r="M709" s="28"/>
      <c r="N709" s="28"/>
      <c r="O709" s="28"/>
      <c r="P709" s="28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7"/>
      <c r="K710" s="28"/>
      <c r="L710" s="28"/>
      <c r="M710" s="28"/>
      <c r="N710" s="28"/>
      <c r="O710" s="28"/>
      <c r="P710" s="28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7"/>
      <c r="K711" s="28"/>
      <c r="L711" s="28"/>
      <c r="M711" s="28"/>
      <c r="N711" s="28"/>
      <c r="O711" s="28"/>
      <c r="P711" s="28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7"/>
      <c r="K712" s="28"/>
      <c r="L712" s="28"/>
      <c r="M712" s="28"/>
      <c r="N712" s="28"/>
      <c r="O712" s="28"/>
      <c r="P712" s="28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7"/>
      <c r="K713" s="28"/>
      <c r="L713" s="28"/>
      <c r="M713" s="28"/>
      <c r="N713" s="28"/>
      <c r="O713" s="28"/>
      <c r="P713" s="28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7"/>
      <c r="K714" s="28"/>
      <c r="L714" s="28"/>
      <c r="M714" s="28"/>
      <c r="N714" s="28"/>
      <c r="O714" s="28"/>
      <c r="P714" s="28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7"/>
      <c r="K715" s="28"/>
      <c r="L715" s="28"/>
      <c r="M715" s="28"/>
      <c r="N715" s="28"/>
      <c r="O715" s="28"/>
      <c r="P715" s="28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7"/>
      <c r="K716" s="28"/>
      <c r="L716" s="28"/>
      <c r="M716" s="28"/>
      <c r="N716" s="28"/>
      <c r="O716" s="28"/>
      <c r="P716" s="28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7"/>
      <c r="K717" s="28"/>
      <c r="L717" s="28"/>
      <c r="M717" s="28"/>
      <c r="N717" s="28"/>
      <c r="O717" s="28"/>
      <c r="P717" s="28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7"/>
      <c r="K718" s="28"/>
      <c r="L718" s="28"/>
      <c r="M718" s="28"/>
      <c r="N718" s="28"/>
      <c r="O718" s="28"/>
      <c r="P718" s="28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7"/>
      <c r="K719" s="28"/>
      <c r="L719" s="28"/>
      <c r="M719" s="28"/>
      <c r="N719" s="28"/>
      <c r="O719" s="28"/>
      <c r="P719" s="28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7"/>
      <c r="K720" s="28"/>
      <c r="L720" s="28"/>
      <c r="M720" s="28"/>
      <c r="N720" s="28"/>
      <c r="O720" s="28"/>
      <c r="P720" s="28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7"/>
      <c r="K721" s="28"/>
      <c r="L721" s="28"/>
      <c r="M721" s="28"/>
      <c r="N721" s="28"/>
      <c r="O721" s="28"/>
      <c r="P721" s="28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7"/>
      <c r="K722" s="28"/>
      <c r="L722" s="28"/>
      <c r="M722" s="28"/>
      <c r="N722" s="28"/>
      <c r="O722" s="28"/>
      <c r="P722" s="28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7"/>
      <c r="K723" s="28"/>
      <c r="L723" s="28"/>
      <c r="M723" s="28"/>
      <c r="N723" s="28"/>
      <c r="O723" s="28"/>
      <c r="P723" s="28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7"/>
      <c r="K724" s="28"/>
      <c r="L724" s="28"/>
      <c r="M724" s="28"/>
      <c r="N724" s="28"/>
      <c r="O724" s="28"/>
      <c r="P724" s="28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7"/>
      <c r="K725" s="28"/>
      <c r="L725" s="28"/>
      <c r="M725" s="28"/>
      <c r="N725" s="28"/>
      <c r="O725" s="28"/>
      <c r="P725" s="28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7"/>
      <c r="K726" s="28"/>
      <c r="L726" s="28"/>
      <c r="M726" s="28"/>
      <c r="N726" s="28"/>
      <c r="O726" s="28"/>
      <c r="P726" s="28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7"/>
      <c r="K727" s="28"/>
      <c r="L727" s="28"/>
      <c r="M727" s="28"/>
      <c r="N727" s="28"/>
      <c r="O727" s="28"/>
      <c r="P727" s="28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7"/>
      <c r="K728" s="28"/>
      <c r="L728" s="28"/>
      <c r="M728" s="28"/>
      <c r="N728" s="28"/>
      <c r="O728" s="28"/>
      <c r="P728" s="28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7"/>
      <c r="K729" s="28"/>
      <c r="L729" s="28"/>
      <c r="M729" s="28"/>
      <c r="N729" s="28"/>
      <c r="O729" s="28"/>
      <c r="P729" s="28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7"/>
      <c r="K730" s="28"/>
      <c r="L730" s="28"/>
      <c r="M730" s="28"/>
      <c r="N730" s="28"/>
      <c r="O730" s="28"/>
      <c r="P730" s="28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7"/>
      <c r="K731" s="28"/>
      <c r="L731" s="28"/>
      <c r="M731" s="28"/>
      <c r="N731" s="28"/>
      <c r="O731" s="28"/>
      <c r="P731" s="28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7"/>
      <c r="K732" s="28"/>
      <c r="L732" s="28"/>
      <c r="M732" s="28"/>
      <c r="N732" s="28"/>
      <c r="O732" s="28"/>
      <c r="P732" s="28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7"/>
      <c r="K733" s="28"/>
      <c r="L733" s="28"/>
      <c r="M733" s="28"/>
      <c r="N733" s="28"/>
      <c r="O733" s="28"/>
      <c r="P733" s="28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7"/>
      <c r="K734" s="28"/>
      <c r="L734" s="28"/>
      <c r="M734" s="28"/>
      <c r="N734" s="28"/>
      <c r="O734" s="28"/>
      <c r="P734" s="28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7"/>
      <c r="K735" s="28"/>
      <c r="L735" s="28"/>
      <c r="M735" s="28"/>
      <c r="N735" s="28"/>
      <c r="O735" s="28"/>
      <c r="P735" s="28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7"/>
      <c r="K736" s="28"/>
      <c r="L736" s="28"/>
      <c r="M736" s="28"/>
      <c r="N736" s="28"/>
      <c r="O736" s="28"/>
      <c r="P736" s="28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7"/>
      <c r="K737" s="28"/>
      <c r="L737" s="28"/>
      <c r="M737" s="28"/>
      <c r="N737" s="28"/>
      <c r="O737" s="28"/>
      <c r="P737" s="28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7"/>
      <c r="K738" s="28"/>
      <c r="L738" s="28"/>
      <c r="M738" s="28"/>
      <c r="N738" s="28"/>
      <c r="O738" s="28"/>
      <c r="P738" s="28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7"/>
      <c r="K739" s="28"/>
      <c r="L739" s="28"/>
      <c r="M739" s="28"/>
      <c r="N739" s="28"/>
      <c r="O739" s="28"/>
      <c r="P739" s="28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7"/>
      <c r="K740" s="28"/>
      <c r="L740" s="28"/>
      <c r="M740" s="28"/>
      <c r="N740" s="28"/>
      <c r="O740" s="28"/>
      <c r="P740" s="28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7"/>
      <c r="K741" s="28"/>
      <c r="L741" s="28"/>
      <c r="M741" s="28"/>
      <c r="N741" s="28"/>
      <c r="O741" s="28"/>
      <c r="P741" s="28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7"/>
      <c r="K742" s="28"/>
      <c r="L742" s="28"/>
      <c r="M742" s="28"/>
      <c r="N742" s="28"/>
      <c r="O742" s="28"/>
      <c r="P742" s="28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7"/>
      <c r="K743" s="28"/>
      <c r="L743" s="28"/>
      <c r="M743" s="28"/>
      <c r="N743" s="28"/>
      <c r="O743" s="28"/>
      <c r="P743" s="28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7"/>
      <c r="K744" s="28"/>
      <c r="L744" s="28"/>
      <c r="M744" s="28"/>
      <c r="N744" s="28"/>
      <c r="O744" s="28"/>
      <c r="P744" s="28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7"/>
      <c r="K745" s="28"/>
      <c r="L745" s="28"/>
      <c r="M745" s="28"/>
      <c r="N745" s="28"/>
      <c r="O745" s="28"/>
      <c r="P745" s="28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7"/>
      <c r="K746" s="28"/>
      <c r="L746" s="28"/>
      <c r="M746" s="28"/>
      <c r="N746" s="28"/>
      <c r="O746" s="28"/>
      <c r="P746" s="28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7"/>
      <c r="K747" s="28"/>
      <c r="L747" s="28"/>
      <c r="M747" s="28"/>
      <c r="N747" s="28"/>
      <c r="O747" s="28"/>
      <c r="P747" s="28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7"/>
      <c r="K748" s="28"/>
      <c r="L748" s="28"/>
      <c r="M748" s="28"/>
      <c r="N748" s="28"/>
      <c r="O748" s="28"/>
      <c r="P748" s="28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7"/>
      <c r="K749" s="28"/>
      <c r="L749" s="28"/>
      <c r="M749" s="28"/>
      <c r="N749" s="28"/>
      <c r="O749" s="28"/>
      <c r="P749" s="28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7"/>
      <c r="K750" s="28"/>
      <c r="L750" s="28"/>
      <c r="M750" s="28"/>
      <c r="N750" s="28"/>
      <c r="O750" s="28"/>
      <c r="P750" s="28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7"/>
      <c r="K751" s="28"/>
      <c r="L751" s="28"/>
      <c r="M751" s="28"/>
      <c r="N751" s="28"/>
      <c r="O751" s="28"/>
      <c r="P751" s="28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7"/>
      <c r="K752" s="28"/>
      <c r="L752" s="28"/>
      <c r="M752" s="28"/>
      <c r="N752" s="28"/>
      <c r="O752" s="28"/>
      <c r="P752" s="28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7"/>
      <c r="K753" s="28"/>
      <c r="L753" s="28"/>
      <c r="M753" s="28"/>
      <c r="N753" s="28"/>
      <c r="O753" s="28"/>
      <c r="P753" s="28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7"/>
      <c r="K754" s="28"/>
      <c r="L754" s="28"/>
      <c r="M754" s="28"/>
      <c r="N754" s="28"/>
      <c r="O754" s="28"/>
      <c r="P754" s="28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7"/>
      <c r="K755" s="28"/>
      <c r="L755" s="28"/>
      <c r="M755" s="28"/>
      <c r="N755" s="28"/>
      <c r="O755" s="28"/>
      <c r="P755" s="28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7"/>
      <c r="K756" s="28"/>
      <c r="L756" s="28"/>
      <c r="M756" s="28"/>
      <c r="N756" s="28"/>
      <c r="O756" s="28"/>
      <c r="P756" s="28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7"/>
      <c r="K757" s="28"/>
      <c r="L757" s="28"/>
      <c r="M757" s="28"/>
      <c r="N757" s="28"/>
      <c r="O757" s="28"/>
      <c r="P757" s="28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7"/>
      <c r="K758" s="28"/>
      <c r="L758" s="28"/>
      <c r="M758" s="28"/>
      <c r="N758" s="28"/>
      <c r="O758" s="28"/>
      <c r="P758" s="28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7"/>
      <c r="K759" s="28"/>
      <c r="L759" s="28"/>
      <c r="M759" s="28"/>
      <c r="N759" s="28"/>
      <c r="O759" s="28"/>
      <c r="P759" s="28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7"/>
      <c r="K760" s="28"/>
      <c r="L760" s="28"/>
      <c r="M760" s="28"/>
      <c r="N760" s="28"/>
      <c r="O760" s="28"/>
      <c r="P760" s="28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7"/>
      <c r="K761" s="28"/>
      <c r="L761" s="28"/>
      <c r="M761" s="28"/>
      <c r="N761" s="28"/>
      <c r="O761" s="28"/>
      <c r="P761" s="28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7"/>
      <c r="K762" s="28"/>
      <c r="L762" s="28"/>
      <c r="M762" s="28"/>
      <c r="N762" s="28"/>
      <c r="O762" s="28"/>
      <c r="P762" s="28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7"/>
      <c r="K763" s="28"/>
      <c r="L763" s="28"/>
      <c r="M763" s="28"/>
      <c r="N763" s="28"/>
      <c r="O763" s="28"/>
      <c r="P763" s="28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7"/>
      <c r="K764" s="28"/>
      <c r="L764" s="28"/>
      <c r="M764" s="28"/>
      <c r="N764" s="28"/>
      <c r="O764" s="28"/>
      <c r="P764" s="28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7"/>
      <c r="K765" s="28"/>
      <c r="L765" s="28"/>
      <c r="M765" s="28"/>
      <c r="N765" s="28"/>
      <c r="O765" s="28"/>
      <c r="P765" s="28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7"/>
      <c r="K766" s="28"/>
      <c r="L766" s="28"/>
      <c r="M766" s="28"/>
      <c r="N766" s="28"/>
      <c r="O766" s="28"/>
      <c r="P766" s="28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7"/>
      <c r="K767" s="28"/>
      <c r="L767" s="28"/>
      <c r="M767" s="28"/>
      <c r="N767" s="28"/>
      <c r="O767" s="28"/>
      <c r="P767" s="28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7"/>
      <c r="K768" s="28"/>
      <c r="L768" s="28"/>
      <c r="M768" s="28"/>
      <c r="N768" s="28"/>
      <c r="O768" s="28"/>
      <c r="P768" s="28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7"/>
      <c r="K769" s="28"/>
      <c r="L769" s="28"/>
      <c r="M769" s="28"/>
      <c r="N769" s="28"/>
      <c r="O769" s="28"/>
      <c r="P769" s="28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7"/>
      <c r="K770" s="28"/>
      <c r="L770" s="28"/>
      <c r="M770" s="28"/>
      <c r="N770" s="28"/>
      <c r="O770" s="28"/>
      <c r="P770" s="28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7"/>
      <c r="K771" s="28"/>
      <c r="L771" s="28"/>
      <c r="M771" s="28"/>
      <c r="N771" s="28"/>
      <c r="O771" s="28"/>
      <c r="P771" s="28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7"/>
      <c r="K772" s="28"/>
      <c r="L772" s="28"/>
      <c r="M772" s="28"/>
      <c r="N772" s="28"/>
      <c r="O772" s="28"/>
      <c r="P772" s="28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7"/>
      <c r="K773" s="28"/>
      <c r="L773" s="28"/>
      <c r="M773" s="28"/>
      <c r="N773" s="28"/>
      <c r="O773" s="28"/>
      <c r="P773" s="28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7"/>
      <c r="K774" s="28"/>
      <c r="L774" s="28"/>
      <c r="M774" s="28"/>
      <c r="N774" s="28"/>
      <c r="O774" s="28"/>
      <c r="P774" s="28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7"/>
      <c r="K775" s="28"/>
      <c r="L775" s="28"/>
      <c r="M775" s="28"/>
      <c r="N775" s="28"/>
      <c r="O775" s="28"/>
      <c r="P775" s="28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7"/>
      <c r="K776" s="28"/>
      <c r="L776" s="28"/>
      <c r="M776" s="28"/>
      <c r="N776" s="28"/>
      <c r="O776" s="28"/>
      <c r="P776" s="28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7"/>
      <c r="K777" s="28"/>
      <c r="L777" s="28"/>
      <c r="M777" s="28"/>
      <c r="N777" s="28"/>
      <c r="O777" s="28"/>
      <c r="P777" s="28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7"/>
      <c r="K778" s="28"/>
      <c r="L778" s="28"/>
      <c r="M778" s="28"/>
      <c r="N778" s="28"/>
      <c r="O778" s="28"/>
      <c r="P778" s="28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7"/>
      <c r="K779" s="28"/>
      <c r="L779" s="28"/>
      <c r="M779" s="28"/>
      <c r="N779" s="28"/>
      <c r="O779" s="28"/>
      <c r="P779" s="28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7"/>
      <c r="K780" s="28"/>
      <c r="L780" s="28"/>
      <c r="M780" s="28"/>
      <c r="N780" s="28"/>
      <c r="O780" s="28"/>
      <c r="P780" s="28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7"/>
      <c r="K781" s="28"/>
      <c r="L781" s="28"/>
      <c r="M781" s="28"/>
      <c r="N781" s="28"/>
      <c r="O781" s="28"/>
      <c r="P781" s="28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7"/>
      <c r="K782" s="28"/>
      <c r="L782" s="28"/>
      <c r="M782" s="28"/>
      <c r="N782" s="28"/>
      <c r="O782" s="28"/>
      <c r="P782" s="28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7"/>
      <c r="K783" s="28"/>
      <c r="L783" s="28"/>
      <c r="M783" s="28"/>
      <c r="N783" s="28"/>
      <c r="O783" s="28"/>
      <c r="P783" s="28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7"/>
      <c r="K784" s="28"/>
      <c r="L784" s="28"/>
      <c r="M784" s="28"/>
      <c r="N784" s="28"/>
      <c r="O784" s="28"/>
      <c r="P784" s="28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7"/>
      <c r="K785" s="28"/>
      <c r="L785" s="28"/>
      <c r="M785" s="28"/>
      <c r="N785" s="28"/>
      <c r="O785" s="28"/>
      <c r="P785" s="28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7"/>
      <c r="K786" s="28"/>
      <c r="L786" s="28"/>
      <c r="M786" s="28"/>
      <c r="N786" s="28"/>
      <c r="O786" s="28"/>
      <c r="P786" s="28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7"/>
      <c r="K787" s="28"/>
      <c r="L787" s="28"/>
      <c r="M787" s="28"/>
      <c r="N787" s="28"/>
      <c r="O787" s="28"/>
      <c r="P787" s="28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7"/>
      <c r="K788" s="28"/>
      <c r="L788" s="28"/>
      <c r="M788" s="28"/>
      <c r="N788" s="28"/>
      <c r="O788" s="28"/>
      <c r="P788" s="28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7"/>
      <c r="K789" s="28"/>
      <c r="L789" s="28"/>
      <c r="M789" s="28"/>
      <c r="N789" s="28"/>
      <c r="O789" s="28"/>
      <c r="P789" s="28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7"/>
      <c r="K790" s="28"/>
      <c r="L790" s="28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7"/>
      <c r="K791" s="28"/>
      <c r="L791" s="28"/>
      <c r="M791" s="28"/>
      <c r="N791" s="28"/>
      <c r="O791" s="28"/>
      <c r="P791" s="28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7"/>
      <c r="K792" s="28"/>
      <c r="L792" s="28"/>
      <c r="M792" s="28"/>
      <c r="N792" s="28"/>
      <c r="O792" s="28"/>
      <c r="P792" s="28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7"/>
      <c r="K793" s="28"/>
      <c r="L793" s="28"/>
      <c r="M793" s="28"/>
      <c r="N793" s="28"/>
      <c r="O793" s="28"/>
      <c r="P793" s="28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7"/>
      <c r="K794" s="28"/>
      <c r="L794" s="28"/>
      <c r="M794" s="28"/>
      <c r="N794" s="28"/>
      <c r="O794" s="28"/>
      <c r="P794" s="28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7"/>
      <c r="K795" s="28"/>
      <c r="L795" s="28"/>
      <c r="M795" s="28"/>
      <c r="N795" s="28"/>
      <c r="O795" s="28"/>
      <c r="P795" s="28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7"/>
      <c r="K796" s="28"/>
      <c r="L796" s="28"/>
      <c r="M796" s="28"/>
      <c r="N796" s="28"/>
      <c r="O796" s="28"/>
      <c r="P796" s="28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7"/>
      <c r="K797" s="28"/>
      <c r="L797" s="28"/>
      <c r="M797" s="28"/>
      <c r="N797" s="28"/>
      <c r="O797" s="28"/>
      <c r="P797" s="28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7"/>
      <c r="K798" s="28"/>
      <c r="L798" s="28"/>
      <c r="M798" s="28"/>
      <c r="N798" s="28"/>
      <c r="O798" s="28"/>
      <c r="P798" s="28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7"/>
      <c r="K799" s="28"/>
      <c r="L799" s="28"/>
      <c r="M799" s="28"/>
      <c r="N799" s="28"/>
      <c r="O799" s="28"/>
      <c r="P799" s="28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7"/>
      <c r="K800" s="28"/>
      <c r="L800" s="28"/>
      <c r="M800" s="28"/>
      <c r="N800" s="28"/>
      <c r="O800" s="28"/>
      <c r="P800" s="28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7"/>
      <c r="K801" s="28"/>
      <c r="L801" s="28"/>
      <c r="M801" s="28"/>
      <c r="N801" s="28"/>
      <c r="O801" s="28"/>
      <c r="P801" s="28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7"/>
      <c r="K802" s="28"/>
      <c r="L802" s="28"/>
      <c r="M802" s="28"/>
      <c r="N802" s="28"/>
      <c r="O802" s="28"/>
      <c r="P802" s="28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7"/>
      <c r="K803" s="28"/>
      <c r="L803" s="28"/>
      <c r="M803" s="28"/>
      <c r="N803" s="28"/>
      <c r="O803" s="28"/>
      <c r="P803" s="28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7"/>
      <c r="K804" s="28"/>
      <c r="L804" s="28"/>
      <c r="M804" s="28"/>
      <c r="N804" s="28"/>
      <c r="O804" s="28"/>
      <c r="P804" s="28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7"/>
      <c r="K805" s="28"/>
      <c r="L805" s="28"/>
      <c r="M805" s="28"/>
      <c r="N805" s="28"/>
      <c r="O805" s="28"/>
      <c r="P805" s="28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7"/>
      <c r="K806" s="28"/>
      <c r="L806" s="28"/>
      <c r="M806" s="28"/>
      <c r="N806" s="28"/>
      <c r="O806" s="28"/>
      <c r="P806" s="28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7"/>
      <c r="K807" s="28"/>
      <c r="L807" s="28"/>
      <c r="M807" s="28"/>
      <c r="N807" s="28"/>
      <c r="O807" s="28"/>
      <c r="P807" s="28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7"/>
      <c r="K808" s="28"/>
      <c r="L808" s="28"/>
      <c r="M808" s="28"/>
      <c r="N808" s="28"/>
      <c r="O808" s="28"/>
      <c r="P808" s="28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7"/>
      <c r="K809" s="28"/>
      <c r="L809" s="28"/>
      <c r="M809" s="28"/>
      <c r="N809" s="28"/>
      <c r="O809" s="28"/>
      <c r="P809" s="28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7"/>
      <c r="K810" s="28"/>
      <c r="L810" s="28"/>
      <c r="M810" s="28"/>
      <c r="N810" s="28"/>
      <c r="O810" s="28"/>
      <c r="P810" s="28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7"/>
      <c r="K811" s="28"/>
      <c r="L811" s="28"/>
      <c r="M811" s="28"/>
      <c r="N811" s="28"/>
      <c r="O811" s="28"/>
      <c r="P811" s="28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7"/>
      <c r="K812" s="28"/>
      <c r="L812" s="28"/>
      <c r="M812" s="28"/>
      <c r="N812" s="28"/>
      <c r="O812" s="28"/>
      <c r="P812" s="28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7"/>
      <c r="K813" s="28"/>
      <c r="L813" s="28"/>
      <c r="M813" s="28"/>
      <c r="N813" s="28"/>
      <c r="O813" s="28"/>
      <c r="P813" s="28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7"/>
      <c r="K814" s="28"/>
      <c r="L814" s="28"/>
      <c r="M814" s="28"/>
      <c r="N814" s="28"/>
      <c r="O814" s="28"/>
      <c r="P814" s="28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7"/>
      <c r="K815" s="28"/>
      <c r="L815" s="28"/>
      <c r="M815" s="28"/>
      <c r="N815" s="28"/>
      <c r="O815" s="28"/>
      <c r="P815" s="28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7"/>
      <c r="K816" s="28"/>
      <c r="L816" s="28"/>
      <c r="M816" s="28"/>
      <c r="N816" s="28"/>
      <c r="O816" s="28"/>
      <c r="P816" s="28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7"/>
      <c r="K817" s="28"/>
      <c r="L817" s="28"/>
      <c r="M817" s="28"/>
      <c r="N817" s="28"/>
      <c r="O817" s="28"/>
      <c r="P817" s="28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7"/>
      <c r="K818" s="28"/>
      <c r="L818" s="28"/>
      <c r="M818" s="28"/>
      <c r="N818" s="28"/>
      <c r="O818" s="28"/>
      <c r="P818" s="28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7"/>
      <c r="K819" s="28"/>
      <c r="L819" s="28"/>
      <c r="M819" s="28"/>
      <c r="N819" s="28"/>
      <c r="O819" s="28"/>
      <c r="P819" s="28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7"/>
      <c r="K820" s="28"/>
      <c r="L820" s="28"/>
      <c r="M820" s="28"/>
      <c r="N820" s="28"/>
      <c r="O820" s="28"/>
      <c r="P820" s="28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7"/>
      <c r="K821" s="28"/>
      <c r="L821" s="28"/>
      <c r="M821" s="28"/>
      <c r="N821" s="28"/>
      <c r="O821" s="28"/>
      <c r="P821" s="28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7"/>
      <c r="K822" s="28"/>
      <c r="L822" s="28"/>
      <c r="M822" s="28"/>
      <c r="N822" s="28"/>
      <c r="O822" s="28"/>
      <c r="P822" s="28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7"/>
      <c r="K823" s="28"/>
      <c r="L823" s="28"/>
      <c r="M823" s="28"/>
      <c r="N823" s="28"/>
      <c r="O823" s="28"/>
      <c r="P823" s="28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7"/>
      <c r="K824" s="28"/>
      <c r="L824" s="28"/>
      <c r="M824" s="28"/>
      <c r="N824" s="28"/>
      <c r="O824" s="28"/>
      <c r="P824" s="28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7"/>
      <c r="K825" s="28"/>
      <c r="L825" s="28"/>
      <c r="M825" s="28"/>
      <c r="N825" s="28"/>
      <c r="O825" s="28"/>
      <c r="P825" s="28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7"/>
      <c r="K826" s="28"/>
      <c r="L826" s="28"/>
      <c r="M826" s="28"/>
      <c r="N826" s="28"/>
      <c r="O826" s="28"/>
      <c r="P826" s="28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7"/>
      <c r="K827" s="28"/>
      <c r="L827" s="28"/>
      <c r="M827" s="28"/>
      <c r="N827" s="28"/>
      <c r="O827" s="28"/>
      <c r="P827" s="28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7"/>
      <c r="K828" s="28"/>
      <c r="L828" s="28"/>
      <c r="M828" s="28"/>
      <c r="N828" s="28"/>
      <c r="O828" s="28"/>
      <c r="P828" s="28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7"/>
      <c r="K829" s="28"/>
      <c r="L829" s="28"/>
      <c r="M829" s="28"/>
      <c r="N829" s="28"/>
      <c r="O829" s="28"/>
      <c r="P829" s="28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7"/>
      <c r="K830" s="28"/>
      <c r="L830" s="28"/>
      <c r="M830" s="28"/>
      <c r="N830" s="28"/>
      <c r="O830" s="28"/>
      <c r="P830" s="28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7"/>
      <c r="K831" s="28"/>
      <c r="L831" s="28"/>
      <c r="M831" s="28"/>
      <c r="N831" s="28"/>
      <c r="O831" s="28"/>
      <c r="P831" s="28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7"/>
      <c r="K832" s="28"/>
      <c r="L832" s="28"/>
      <c r="M832" s="28"/>
      <c r="N832" s="28"/>
      <c r="O832" s="28"/>
      <c r="P832" s="28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7"/>
      <c r="K833" s="28"/>
      <c r="L833" s="28"/>
      <c r="M833" s="28"/>
      <c r="N833" s="28"/>
      <c r="O833" s="28"/>
      <c r="P833" s="28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7"/>
      <c r="K834" s="28"/>
      <c r="L834" s="28"/>
      <c r="M834" s="28"/>
      <c r="N834" s="28"/>
      <c r="O834" s="28"/>
      <c r="P834" s="28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7"/>
      <c r="K835" s="28"/>
      <c r="L835" s="28"/>
      <c r="M835" s="28"/>
      <c r="N835" s="28"/>
      <c r="O835" s="28"/>
      <c r="P835" s="28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7"/>
      <c r="K836" s="28"/>
      <c r="L836" s="28"/>
      <c r="M836" s="28"/>
      <c r="N836" s="28"/>
      <c r="O836" s="28"/>
      <c r="P836" s="28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7"/>
      <c r="K837" s="28"/>
      <c r="L837" s="28"/>
      <c r="M837" s="28"/>
      <c r="N837" s="28"/>
      <c r="O837" s="28"/>
      <c r="P837" s="28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7"/>
      <c r="K838" s="28"/>
      <c r="L838" s="28"/>
      <c r="M838" s="28"/>
      <c r="N838" s="28"/>
      <c r="O838" s="28"/>
      <c r="P838" s="28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7"/>
      <c r="K839" s="28"/>
      <c r="L839" s="28"/>
      <c r="M839" s="28"/>
      <c r="N839" s="28"/>
      <c r="O839" s="28"/>
      <c r="P839" s="28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7"/>
      <c r="K840" s="28"/>
      <c r="L840" s="28"/>
      <c r="M840" s="28"/>
      <c r="N840" s="28"/>
      <c r="O840" s="28"/>
      <c r="P840" s="28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7"/>
      <c r="K841" s="28"/>
      <c r="L841" s="28"/>
      <c r="M841" s="28"/>
      <c r="N841" s="28"/>
      <c r="O841" s="28"/>
      <c r="P841" s="28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7"/>
      <c r="K842" s="28"/>
      <c r="L842" s="28"/>
      <c r="M842" s="28"/>
      <c r="N842" s="28"/>
      <c r="O842" s="28"/>
      <c r="P842" s="28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7"/>
      <c r="K843" s="28"/>
      <c r="L843" s="28"/>
      <c r="M843" s="28"/>
      <c r="N843" s="28"/>
      <c r="O843" s="28"/>
      <c r="P843" s="28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7"/>
      <c r="K844" s="28"/>
      <c r="L844" s="28"/>
      <c r="M844" s="28"/>
      <c r="N844" s="28"/>
      <c r="O844" s="28"/>
      <c r="P844" s="28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7"/>
      <c r="K845" s="28"/>
      <c r="L845" s="28"/>
      <c r="M845" s="28"/>
      <c r="N845" s="28"/>
      <c r="O845" s="28"/>
      <c r="P845" s="28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7"/>
      <c r="K846" s="28"/>
      <c r="L846" s="28"/>
      <c r="M846" s="28"/>
      <c r="N846" s="28"/>
      <c r="O846" s="28"/>
      <c r="P846" s="28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7"/>
      <c r="K847" s="28"/>
      <c r="L847" s="28"/>
      <c r="M847" s="28"/>
      <c r="N847" s="28"/>
      <c r="O847" s="28"/>
      <c r="P847" s="28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7"/>
      <c r="K848" s="28"/>
      <c r="L848" s="28"/>
      <c r="M848" s="28"/>
      <c r="N848" s="28"/>
      <c r="O848" s="28"/>
      <c r="P848" s="28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7"/>
      <c r="K849" s="28"/>
      <c r="L849" s="28"/>
      <c r="M849" s="28"/>
      <c r="N849" s="28"/>
      <c r="O849" s="28"/>
      <c r="P849" s="28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7"/>
      <c r="K850" s="28"/>
      <c r="L850" s="28"/>
      <c r="M850" s="28"/>
      <c r="N850" s="28"/>
      <c r="O850" s="28"/>
      <c r="P850" s="28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7"/>
      <c r="K851" s="28"/>
      <c r="L851" s="28"/>
      <c r="M851" s="28"/>
      <c r="N851" s="28"/>
      <c r="O851" s="28"/>
      <c r="P851" s="28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7"/>
      <c r="K852" s="28"/>
      <c r="L852" s="28"/>
      <c r="M852" s="28"/>
      <c r="N852" s="28"/>
      <c r="O852" s="28"/>
      <c r="P852" s="28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7"/>
      <c r="K853" s="28"/>
      <c r="L853" s="28"/>
      <c r="M853" s="28"/>
      <c r="N853" s="28"/>
      <c r="O853" s="28"/>
      <c r="P853" s="28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7"/>
      <c r="K854" s="28"/>
      <c r="L854" s="28"/>
      <c r="M854" s="28"/>
      <c r="N854" s="28"/>
      <c r="O854" s="28"/>
      <c r="P854" s="28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7"/>
      <c r="K855" s="28"/>
      <c r="L855" s="28"/>
      <c r="M855" s="28"/>
      <c r="N855" s="28"/>
      <c r="O855" s="28"/>
      <c r="P855" s="28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7"/>
      <c r="K856" s="28"/>
      <c r="L856" s="28"/>
      <c r="M856" s="28"/>
      <c r="N856" s="28"/>
      <c r="O856" s="28"/>
      <c r="P856" s="28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7"/>
      <c r="K857" s="28"/>
      <c r="L857" s="28"/>
      <c r="M857" s="28"/>
      <c r="N857" s="28"/>
      <c r="O857" s="28"/>
      <c r="P857" s="28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7"/>
      <c r="K858" s="28"/>
      <c r="L858" s="28"/>
      <c r="M858" s="28"/>
      <c r="N858" s="28"/>
      <c r="O858" s="28"/>
      <c r="P858" s="28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7"/>
      <c r="K859" s="28"/>
      <c r="L859" s="28"/>
      <c r="M859" s="28"/>
      <c r="N859" s="28"/>
      <c r="O859" s="28"/>
      <c r="P859" s="28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7"/>
      <c r="K860" s="28"/>
      <c r="L860" s="28"/>
      <c r="M860" s="28"/>
      <c r="N860" s="28"/>
      <c r="O860" s="28"/>
      <c r="P860" s="28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7"/>
      <c r="K861" s="28"/>
      <c r="L861" s="28"/>
      <c r="M861" s="28"/>
      <c r="N861" s="28"/>
      <c r="O861" s="28"/>
      <c r="P861" s="28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7"/>
      <c r="K862" s="28"/>
      <c r="L862" s="28"/>
      <c r="M862" s="28"/>
      <c r="N862" s="28"/>
      <c r="O862" s="28"/>
      <c r="P862" s="28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7"/>
      <c r="K863" s="28"/>
      <c r="L863" s="28"/>
      <c r="M863" s="28"/>
      <c r="N863" s="28"/>
      <c r="O863" s="28"/>
      <c r="P863" s="28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7"/>
      <c r="K864" s="28"/>
      <c r="L864" s="28"/>
      <c r="M864" s="28"/>
      <c r="N864" s="28"/>
      <c r="O864" s="28"/>
      <c r="P864" s="28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7"/>
      <c r="K865" s="28"/>
      <c r="L865" s="28"/>
      <c r="M865" s="28"/>
      <c r="N865" s="28"/>
      <c r="O865" s="28"/>
      <c r="P865" s="28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7"/>
      <c r="K866" s="28"/>
      <c r="L866" s="28"/>
      <c r="M866" s="28"/>
      <c r="N866" s="28"/>
      <c r="O866" s="28"/>
      <c r="P866" s="28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7"/>
      <c r="K867" s="28"/>
      <c r="L867" s="28"/>
      <c r="M867" s="28"/>
      <c r="N867" s="28"/>
      <c r="O867" s="28"/>
      <c r="P867" s="28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7"/>
      <c r="K868" s="28"/>
      <c r="L868" s="28"/>
      <c r="M868" s="28"/>
      <c r="N868" s="28"/>
      <c r="O868" s="28"/>
      <c r="P868" s="28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7"/>
      <c r="K869" s="28"/>
      <c r="L869" s="28"/>
      <c r="M869" s="28"/>
      <c r="N869" s="28"/>
      <c r="O869" s="28"/>
      <c r="P869" s="28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7"/>
      <c r="K870" s="28"/>
      <c r="L870" s="28"/>
      <c r="M870" s="28"/>
      <c r="N870" s="28"/>
      <c r="O870" s="28"/>
      <c r="P870" s="28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7"/>
      <c r="K871" s="28"/>
      <c r="L871" s="28"/>
      <c r="M871" s="28"/>
      <c r="N871" s="28"/>
      <c r="O871" s="28"/>
      <c r="P871" s="28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7"/>
      <c r="K872" s="28"/>
      <c r="L872" s="28"/>
      <c r="M872" s="28"/>
      <c r="N872" s="28"/>
      <c r="O872" s="28"/>
      <c r="P872" s="28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7"/>
      <c r="K873" s="28"/>
      <c r="L873" s="28"/>
      <c r="M873" s="28"/>
      <c r="N873" s="28"/>
      <c r="O873" s="28"/>
      <c r="P873" s="28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7"/>
      <c r="K874" s="28"/>
      <c r="L874" s="28"/>
      <c r="M874" s="28"/>
      <c r="N874" s="28"/>
      <c r="O874" s="28"/>
      <c r="P874" s="28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7"/>
      <c r="K875" s="28"/>
      <c r="L875" s="28"/>
      <c r="M875" s="28"/>
      <c r="N875" s="28"/>
      <c r="O875" s="28"/>
      <c r="P875" s="28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7"/>
      <c r="K876" s="28"/>
      <c r="L876" s="28"/>
      <c r="M876" s="28"/>
      <c r="N876" s="28"/>
      <c r="O876" s="28"/>
      <c r="P876" s="28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7"/>
      <c r="K877" s="28"/>
      <c r="L877" s="28"/>
      <c r="M877" s="28"/>
      <c r="N877" s="28"/>
      <c r="O877" s="28"/>
      <c r="P877" s="28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7"/>
      <c r="K878" s="28"/>
      <c r="L878" s="28"/>
      <c r="M878" s="28"/>
      <c r="N878" s="28"/>
      <c r="O878" s="28"/>
      <c r="P878" s="28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7"/>
      <c r="K879" s="28"/>
      <c r="L879" s="28"/>
      <c r="M879" s="28"/>
      <c r="N879" s="28"/>
      <c r="O879" s="28"/>
      <c r="P879" s="28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7"/>
      <c r="K880" s="28"/>
      <c r="L880" s="28"/>
      <c r="M880" s="28"/>
      <c r="N880" s="28"/>
      <c r="O880" s="28"/>
      <c r="P880" s="28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7"/>
      <c r="K881" s="28"/>
      <c r="L881" s="28"/>
      <c r="M881" s="28"/>
      <c r="N881" s="28"/>
      <c r="O881" s="28"/>
      <c r="P881" s="28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7"/>
      <c r="K882" s="28"/>
      <c r="L882" s="28"/>
      <c r="M882" s="28"/>
      <c r="N882" s="28"/>
      <c r="O882" s="28"/>
      <c r="P882" s="28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7"/>
      <c r="K883" s="28"/>
      <c r="L883" s="28"/>
      <c r="M883" s="28"/>
      <c r="N883" s="28"/>
      <c r="O883" s="28"/>
      <c r="P883" s="28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7"/>
      <c r="K884" s="28"/>
      <c r="L884" s="28"/>
      <c r="M884" s="28"/>
      <c r="N884" s="28"/>
      <c r="O884" s="28"/>
      <c r="P884" s="28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7"/>
      <c r="K885" s="28"/>
      <c r="L885" s="28"/>
      <c r="M885" s="28"/>
      <c r="N885" s="28"/>
      <c r="O885" s="28"/>
      <c r="P885" s="28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7"/>
      <c r="K886" s="28"/>
      <c r="L886" s="28"/>
      <c r="M886" s="28"/>
      <c r="N886" s="28"/>
      <c r="O886" s="28"/>
      <c r="P886" s="28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7"/>
      <c r="K887" s="28"/>
      <c r="L887" s="28"/>
      <c r="M887" s="28"/>
      <c r="N887" s="28"/>
      <c r="O887" s="28"/>
      <c r="P887" s="28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7"/>
      <c r="K888" s="28"/>
      <c r="L888" s="28"/>
      <c r="M888" s="28"/>
      <c r="N888" s="28"/>
      <c r="O888" s="28"/>
      <c r="P888" s="28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7"/>
      <c r="K889" s="28"/>
      <c r="L889" s="28"/>
      <c r="M889" s="28"/>
      <c r="N889" s="28"/>
      <c r="O889" s="28"/>
      <c r="P889" s="28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7"/>
      <c r="K890" s="28"/>
      <c r="L890" s="28"/>
      <c r="M890" s="28"/>
      <c r="N890" s="28"/>
      <c r="O890" s="28"/>
      <c r="P890" s="28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7"/>
      <c r="K891" s="28"/>
      <c r="L891" s="28"/>
      <c r="M891" s="28"/>
      <c r="N891" s="28"/>
      <c r="O891" s="28"/>
      <c r="P891" s="28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7"/>
      <c r="K892" s="28"/>
      <c r="L892" s="28"/>
      <c r="M892" s="28"/>
      <c r="N892" s="28"/>
      <c r="O892" s="28"/>
      <c r="P892" s="28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7"/>
      <c r="K893" s="28"/>
      <c r="L893" s="28"/>
      <c r="M893" s="28"/>
      <c r="N893" s="28"/>
      <c r="O893" s="28"/>
      <c r="P893" s="28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7"/>
      <c r="K894" s="28"/>
      <c r="L894" s="28"/>
      <c r="M894" s="28"/>
      <c r="N894" s="28"/>
      <c r="O894" s="28"/>
      <c r="P894" s="28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7"/>
      <c r="K895" s="28"/>
      <c r="L895" s="28"/>
      <c r="M895" s="28"/>
      <c r="N895" s="28"/>
      <c r="O895" s="28"/>
      <c r="P895" s="28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7"/>
      <c r="K896" s="28"/>
      <c r="L896" s="28"/>
      <c r="M896" s="28"/>
      <c r="N896" s="28"/>
      <c r="O896" s="28"/>
      <c r="P896" s="28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7"/>
      <c r="K897" s="28"/>
      <c r="L897" s="28"/>
      <c r="M897" s="28"/>
      <c r="N897" s="28"/>
      <c r="O897" s="28"/>
      <c r="P897" s="28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7"/>
      <c r="K898" s="28"/>
      <c r="L898" s="28"/>
      <c r="M898" s="28"/>
      <c r="N898" s="28"/>
      <c r="O898" s="28"/>
      <c r="P898" s="28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7"/>
      <c r="K899" s="28"/>
      <c r="L899" s="28"/>
      <c r="M899" s="28"/>
      <c r="N899" s="28"/>
      <c r="O899" s="28"/>
      <c r="P899" s="28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7"/>
      <c r="K900" s="28"/>
      <c r="L900" s="28"/>
      <c r="M900" s="28"/>
      <c r="N900" s="28"/>
      <c r="O900" s="28"/>
      <c r="P900" s="28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7"/>
      <c r="K901" s="28"/>
      <c r="L901" s="28"/>
      <c r="M901" s="28"/>
      <c r="N901" s="28"/>
      <c r="O901" s="28"/>
      <c r="P901" s="28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7"/>
      <c r="K902" s="28"/>
      <c r="L902" s="28"/>
      <c r="M902" s="28"/>
      <c r="N902" s="28"/>
      <c r="O902" s="28"/>
      <c r="P902" s="28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7"/>
      <c r="K903" s="28"/>
      <c r="L903" s="28"/>
      <c r="M903" s="28"/>
      <c r="N903" s="28"/>
      <c r="O903" s="28"/>
      <c r="P903" s="28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7"/>
      <c r="K904" s="28"/>
      <c r="L904" s="28"/>
      <c r="M904" s="28"/>
      <c r="N904" s="28"/>
      <c r="O904" s="28"/>
      <c r="P904" s="28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7"/>
      <c r="K905" s="28"/>
      <c r="L905" s="28"/>
      <c r="M905" s="28"/>
      <c r="N905" s="28"/>
      <c r="O905" s="28"/>
      <c r="P905" s="28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7"/>
      <c r="K906" s="28"/>
      <c r="L906" s="28"/>
      <c r="M906" s="28"/>
      <c r="N906" s="28"/>
      <c r="O906" s="28"/>
      <c r="P906" s="28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7"/>
      <c r="K907" s="28"/>
      <c r="L907" s="28"/>
      <c r="M907" s="28"/>
      <c r="N907" s="28"/>
      <c r="O907" s="28"/>
      <c r="P907" s="28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7"/>
      <c r="K908" s="28"/>
      <c r="L908" s="28"/>
      <c r="M908" s="28"/>
      <c r="N908" s="28"/>
      <c r="O908" s="28"/>
      <c r="P908" s="28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7"/>
      <c r="K909" s="28"/>
      <c r="L909" s="28"/>
      <c r="M909" s="28"/>
      <c r="N909" s="28"/>
      <c r="O909" s="28"/>
      <c r="P909" s="28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7"/>
      <c r="K910" s="28"/>
      <c r="L910" s="28"/>
      <c r="M910" s="28"/>
      <c r="N910" s="28"/>
      <c r="O910" s="28"/>
      <c r="P910" s="28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7"/>
      <c r="K911" s="28"/>
      <c r="L911" s="28"/>
      <c r="M911" s="28"/>
      <c r="N911" s="28"/>
      <c r="O911" s="28"/>
      <c r="P911" s="28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7"/>
      <c r="K912" s="28"/>
      <c r="L912" s="28"/>
      <c r="M912" s="28"/>
      <c r="N912" s="28"/>
      <c r="O912" s="28"/>
      <c r="P912" s="28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7"/>
      <c r="K913" s="28"/>
      <c r="L913" s="28"/>
      <c r="M913" s="28"/>
      <c r="N913" s="28"/>
      <c r="O913" s="28"/>
      <c r="P913" s="28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7"/>
      <c r="K914" s="28"/>
      <c r="L914" s="28"/>
      <c r="M914" s="28"/>
      <c r="N914" s="28"/>
      <c r="O914" s="28"/>
      <c r="P914" s="28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7"/>
      <c r="K915" s="28"/>
      <c r="L915" s="28"/>
      <c r="M915" s="28"/>
      <c r="N915" s="28"/>
      <c r="O915" s="28"/>
      <c r="P915" s="28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7"/>
      <c r="K916" s="28"/>
      <c r="L916" s="28"/>
      <c r="M916" s="28"/>
      <c r="N916" s="28"/>
      <c r="O916" s="28"/>
      <c r="P916" s="28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7"/>
      <c r="K917" s="28"/>
      <c r="L917" s="28"/>
      <c r="M917" s="28"/>
      <c r="N917" s="28"/>
      <c r="O917" s="28"/>
      <c r="P917" s="28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7"/>
      <c r="K918" s="28"/>
      <c r="L918" s="28"/>
      <c r="M918" s="28"/>
      <c r="N918" s="28"/>
      <c r="O918" s="28"/>
      <c r="P918" s="28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7"/>
      <c r="K919" s="28"/>
      <c r="L919" s="28"/>
      <c r="M919" s="28"/>
      <c r="N919" s="28"/>
      <c r="O919" s="28"/>
      <c r="P919" s="28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7"/>
      <c r="K920" s="28"/>
      <c r="L920" s="28"/>
      <c r="M920" s="28"/>
      <c r="N920" s="28"/>
      <c r="O920" s="28"/>
      <c r="P920" s="28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7"/>
      <c r="K921" s="28"/>
      <c r="L921" s="28"/>
      <c r="M921" s="28"/>
      <c r="N921" s="28"/>
      <c r="O921" s="28"/>
      <c r="P921" s="28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7"/>
      <c r="K922" s="28"/>
      <c r="L922" s="28"/>
      <c r="M922" s="28"/>
      <c r="N922" s="28"/>
      <c r="O922" s="28"/>
      <c r="P922" s="28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7"/>
      <c r="K923" s="28"/>
      <c r="L923" s="28"/>
      <c r="M923" s="28"/>
      <c r="N923" s="28"/>
      <c r="O923" s="28"/>
      <c r="P923" s="28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7"/>
      <c r="K924" s="28"/>
      <c r="L924" s="28"/>
      <c r="M924" s="28"/>
      <c r="N924" s="28"/>
      <c r="O924" s="28"/>
      <c r="P924" s="28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7"/>
      <c r="K925" s="28"/>
      <c r="L925" s="28"/>
      <c r="M925" s="28"/>
      <c r="N925" s="28"/>
      <c r="O925" s="28"/>
      <c r="P925" s="28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7"/>
      <c r="K926" s="28"/>
      <c r="L926" s="28"/>
      <c r="M926" s="28"/>
      <c r="N926" s="28"/>
      <c r="O926" s="28"/>
      <c r="P926" s="28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7"/>
      <c r="K927" s="28"/>
      <c r="L927" s="28"/>
      <c r="M927" s="28"/>
      <c r="N927" s="28"/>
      <c r="O927" s="28"/>
      <c r="P927" s="28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7"/>
      <c r="K928" s="28"/>
      <c r="L928" s="28"/>
      <c r="M928" s="28"/>
      <c r="N928" s="28"/>
      <c r="O928" s="28"/>
      <c r="P928" s="28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7"/>
      <c r="K929" s="28"/>
      <c r="L929" s="28"/>
      <c r="M929" s="28"/>
      <c r="N929" s="28"/>
      <c r="O929" s="28"/>
      <c r="P929" s="28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7"/>
      <c r="K930" s="28"/>
      <c r="L930" s="28"/>
      <c r="M930" s="28"/>
      <c r="N930" s="28"/>
      <c r="O930" s="28"/>
      <c r="P930" s="28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7"/>
      <c r="K931" s="28"/>
      <c r="L931" s="28"/>
      <c r="M931" s="28"/>
      <c r="N931" s="28"/>
      <c r="O931" s="28"/>
      <c r="P931" s="28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7"/>
      <c r="K932" s="28"/>
      <c r="L932" s="28"/>
      <c r="M932" s="28"/>
      <c r="N932" s="28"/>
      <c r="O932" s="28"/>
      <c r="P932" s="28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7"/>
      <c r="K933" s="28"/>
      <c r="L933" s="28"/>
      <c r="M933" s="28"/>
      <c r="N933" s="28"/>
      <c r="O933" s="28"/>
      <c r="P933" s="28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7"/>
      <c r="K934" s="28"/>
      <c r="L934" s="28"/>
      <c r="M934" s="28"/>
      <c r="N934" s="28"/>
      <c r="O934" s="28"/>
      <c r="P934" s="28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7"/>
      <c r="K935" s="28"/>
      <c r="L935" s="28"/>
      <c r="M935" s="28"/>
      <c r="N935" s="28"/>
      <c r="O935" s="28"/>
      <c r="P935" s="28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7"/>
      <c r="K936" s="28"/>
      <c r="L936" s="28"/>
      <c r="M936" s="28"/>
      <c r="N936" s="28"/>
      <c r="O936" s="28"/>
      <c r="P936" s="28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7"/>
      <c r="K937" s="28"/>
      <c r="L937" s="28"/>
      <c r="M937" s="28"/>
      <c r="N937" s="28"/>
      <c r="O937" s="28"/>
      <c r="P937" s="28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7"/>
      <c r="K938" s="28"/>
      <c r="L938" s="28"/>
      <c r="M938" s="28"/>
      <c r="N938" s="28"/>
      <c r="O938" s="28"/>
      <c r="P938" s="28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7"/>
      <c r="K939" s="28"/>
      <c r="L939" s="28"/>
      <c r="M939" s="28"/>
      <c r="N939" s="28"/>
      <c r="O939" s="28"/>
      <c r="P939" s="28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7"/>
      <c r="K940" s="28"/>
      <c r="L940" s="28"/>
      <c r="M940" s="28"/>
      <c r="N940" s="28"/>
      <c r="O940" s="28"/>
      <c r="P940" s="28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7"/>
      <c r="K941" s="28"/>
      <c r="L941" s="28"/>
      <c r="M941" s="28"/>
      <c r="N941" s="28"/>
      <c r="O941" s="28"/>
      <c r="P941" s="28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7"/>
      <c r="K942" s="28"/>
      <c r="L942" s="28"/>
      <c r="M942" s="28"/>
      <c r="N942" s="28"/>
      <c r="O942" s="28"/>
      <c r="P942" s="28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7"/>
      <c r="K943" s="28"/>
      <c r="L943" s="28"/>
      <c r="M943" s="28"/>
      <c r="N943" s="28"/>
      <c r="O943" s="28"/>
      <c r="P943" s="28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7"/>
      <c r="K944" s="28"/>
      <c r="L944" s="28"/>
      <c r="M944" s="28"/>
      <c r="N944" s="28"/>
      <c r="O944" s="28"/>
      <c r="P944" s="28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7"/>
      <c r="K945" s="28"/>
      <c r="L945" s="28"/>
      <c r="M945" s="28"/>
      <c r="N945" s="28"/>
      <c r="O945" s="28"/>
      <c r="P945" s="28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7"/>
      <c r="K946" s="28"/>
      <c r="L946" s="28"/>
      <c r="M946" s="28"/>
      <c r="N946" s="28"/>
      <c r="O946" s="28"/>
      <c r="P946" s="28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7"/>
      <c r="K947" s="28"/>
      <c r="L947" s="28"/>
      <c r="M947" s="28"/>
      <c r="N947" s="28"/>
      <c r="O947" s="28"/>
      <c r="P947" s="28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7"/>
      <c r="K948" s="28"/>
      <c r="L948" s="28"/>
      <c r="M948" s="28"/>
      <c r="N948" s="28"/>
      <c r="O948" s="28"/>
      <c r="P948" s="28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7"/>
      <c r="K949" s="28"/>
      <c r="L949" s="28"/>
      <c r="M949" s="28"/>
      <c r="N949" s="28"/>
      <c r="O949" s="28"/>
      <c r="P949" s="28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7"/>
      <c r="K950" s="28"/>
      <c r="L950" s="28"/>
      <c r="M950" s="28"/>
      <c r="N950" s="28"/>
      <c r="O950" s="28"/>
      <c r="P950" s="28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7"/>
      <c r="K951" s="28"/>
      <c r="L951" s="28"/>
      <c r="M951" s="28"/>
      <c r="N951" s="28"/>
      <c r="O951" s="28"/>
      <c r="P951" s="28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7"/>
      <c r="K952" s="28"/>
      <c r="L952" s="28"/>
      <c r="M952" s="28"/>
      <c r="N952" s="28"/>
      <c r="O952" s="28"/>
      <c r="P952" s="28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7"/>
      <c r="K953" s="28"/>
      <c r="L953" s="28"/>
      <c r="M953" s="28"/>
      <c r="N953" s="28"/>
      <c r="O953" s="28"/>
      <c r="P953" s="28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7"/>
      <c r="K954" s="28"/>
      <c r="L954" s="28"/>
      <c r="M954" s="28"/>
      <c r="N954" s="28"/>
      <c r="O954" s="28"/>
      <c r="P954" s="28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7"/>
      <c r="K955" s="28"/>
      <c r="L955" s="28"/>
      <c r="M955" s="28"/>
      <c r="N955" s="28"/>
      <c r="O955" s="28"/>
      <c r="P955" s="28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7"/>
      <c r="K956" s="28"/>
      <c r="L956" s="28"/>
      <c r="M956" s="28"/>
      <c r="N956" s="28"/>
      <c r="O956" s="28"/>
      <c r="P956" s="28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7"/>
      <c r="K957" s="28"/>
      <c r="L957" s="28"/>
      <c r="M957" s="28"/>
      <c r="N957" s="28"/>
      <c r="O957" s="28"/>
      <c r="P957" s="28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7"/>
      <c r="K958" s="28"/>
      <c r="L958" s="28"/>
      <c r="M958" s="28"/>
      <c r="N958" s="28"/>
      <c r="O958" s="28"/>
      <c r="P958" s="28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7"/>
      <c r="K959" s="28"/>
      <c r="L959" s="28"/>
      <c r="M959" s="28"/>
      <c r="N959" s="28"/>
      <c r="O959" s="28"/>
      <c r="P959" s="28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7"/>
      <c r="K960" s="28"/>
      <c r="L960" s="28"/>
      <c r="M960" s="28"/>
      <c r="N960" s="28"/>
      <c r="O960" s="28"/>
      <c r="P960" s="28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7"/>
      <c r="K961" s="28"/>
      <c r="L961" s="28"/>
      <c r="M961" s="28"/>
      <c r="N961" s="28"/>
      <c r="O961" s="28"/>
      <c r="P961" s="28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7"/>
      <c r="K962" s="28"/>
      <c r="L962" s="28"/>
      <c r="M962" s="28"/>
      <c r="N962" s="28"/>
      <c r="O962" s="28"/>
      <c r="P962" s="28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7"/>
      <c r="K963" s="28"/>
      <c r="L963" s="28"/>
      <c r="M963" s="28"/>
      <c r="N963" s="28"/>
      <c r="O963" s="28"/>
      <c r="P963" s="28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7"/>
      <c r="K964" s="28"/>
      <c r="L964" s="28"/>
      <c r="M964" s="28"/>
      <c r="N964" s="28"/>
      <c r="O964" s="28"/>
      <c r="P964" s="28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7"/>
      <c r="K965" s="28"/>
      <c r="L965" s="28"/>
      <c r="M965" s="28"/>
      <c r="N965" s="28"/>
      <c r="O965" s="28"/>
      <c r="P965" s="28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7"/>
      <c r="K966" s="28"/>
      <c r="L966" s="28"/>
      <c r="M966" s="28"/>
      <c r="N966" s="28"/>
      <c r="O966" s="28"/>
      <c r="P966" s="28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7"/>
      <c r="K967" s="28"/>
      <c r="L967" s="28"/>
      <c r="M967" s="28"/>
      <c r="N967" s="28"/>
      <c r="O967" s="28"/>
      <c r="P967" s="28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7"/>
      <c r="K968" s="28"/>
      <c r="L968" s="28"/>
      <c r="M968" s="28"/>
      <c r="N968" s="28"/>
      <c r="O968" s="28"/>
      <c r="P968" s="28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7"/>
      <c r="K969" s="28"/>
      <c r="L969" s="28"/>
      <c r="M969" s="28"/>
      <c r="N969" s="28"/>
      <c r="O969" s="28"/>
      <c r="P969" s="28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7"/>
      <c r="K970" s="28"/>
      <c r="L970" s="28"/>
      <c r="M970" s="28"/>
      <c r="N970" s="28"/>
      <c r="O970" s="28"/>
      <c r="P970" s="28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7"/>
      <c r="K971" s="28"/>
      <c r="L971" s="28"/>
      <c r="M971" s="28"/>
      <c r="N971" s="28"/>
      <c r="O971" s="28"/>
      <c r="P971" s="28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7"/>
      <c r="K972" s="28"/>
      <c r="L972" s="28"/>
      <c r="M972" s="28"/>
      <c r="N972" s="28"/>
      <c r="O972" s="28"/>
      <c r="P972" s="28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7"/>
      <c r="K973" s="28"/>
      <c r="L973" s="28"/>
      <c r="M973" s="28"/>
      <c r="N973" s="28"/>
      <c r="O973" s="28"/>
      <c r="P973" s="28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7"/>
      <c r="K974" s="28"/>
      <c r="L974" s="28"/>
      <c r="M974" s="28"/>
      <c r="N974" s="28"/>
      <c r="O974" s="28"/>
      <c r="P974" s="28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7"/>
      <c r="K975" s="28"/>
      <c r="L975" s="28"/>
      <c r="M975" s="28"/>
      <c r="N975" s="28"/>
      <c r="O975" s="28"/>
      <c r="P975" s="28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7"/>
      <c r="K976" s="28"/>
      <c r="L976" s="28"/>
      <c r="M976" s="28"/>
      <c r="N976" s="28"/>
      <c r="O976" s="28"/>
      <c r="P976" s="28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7"/>
      <c r="K977" s="28"/>
      <c r="L977" s="28"/>
      <c r="M977" s="28"/>
      <c r="N977" s="28"/>
      <c r="O977" s="28"/>
      <c r="P977" s="28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7"/>
      <c r="K978" s="28"/>
      <c r="L978" s="28"/>
      <c r="M978" s="28"/>
      <c r="N978" s="28"/>
      <c r="O978" s="28"/>
      <c r="P978" s="28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7"/>
      <c r="K979" s="28"/>
      <c r="L979" s="28"/>
      <c r="M979" s="28"/>
      <c r="N979" s="28"/>
      <c r="O979" s="28"/>
      <c r="P979" s="28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7"/>
      <c r="K980" s="28"/>
      <c r="L980" s="28"/>
      <c r="M980" s="28"/>
      <c r="N980" s="28"/>
      <c r="O980" s="28"/>
      <c r="P980" s="28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7"/>
      <c r="K981" s="28"/>
      <c r="L981" s="28"/>
      <c r="M981" s="28"/>
      <c r="N981" s="28"/>
      <c r="O981" s="28"/>
      <c r="P981" s="28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7"/>
      <c r="K982" s="28"/>
      <c r="L982" s="28"/>
      <c r="M982" s="28"/>
      <c r="N982" s="28"/>
      <c r="O982" s="28"/>
      <c r="P982" s="28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7"/>
      <c r="K983" s="28"/>
      <c r="L983" s="28"/>
      <c r="M983" s="28"/>
      <c r="N983" s="28"/>
      <c r="O983" s="28"/>
      <c r="P983" s="28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7"/>
      <c r="K984" s="28"/>
      <c r="L984" s="28"/>
      <c r="M984" s="28"/>
      <c r="N984" s="28"/>
      <c r="O984" s="28"/>
      <c r="P984" s="28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7"/>
      <c r="K985" s="28"/>
      <c r="L985" s="28"/>
      <c r="M985" s="28"/>
      <c r="N985" s="28"/>
      <c r="O985" s="28"/>
      <c r="P985" s="28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7"/>
      <c r="K986" s="28"/>
      <c r="L986" s="28"/>
      <c r="M986" s="28"/>
      <c r="N986" s="28"/>
      <c r="O986" s="28"/>
      <c r="P986" s="28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7"/>
      <c r="K987" s="28"/>
      <c r="L987" s="28"/>
      <c r="M987" s="28"/>
      <c r="N987" s="28"/>
      <c r="O987" s="28"/>
      <c r="P987" s="28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7"/>
      <c r="K988" s="28"/>
      <c r="L988" s="28"/>
      <c r="M988" s="28"/>
      <c r="N988" s="28"/>
      <c r="O988" s="28"/>
      <c r="P988" s="28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7"/>
      <c r="K989" s="28"/>
      <c r="L989" s="28"/>
      <c r="M989" s="28"/>
      <c r="N989" s="28"/>
      <c r="O989" s="28"/>
      <c r="P989" s="28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7"/>
      <c r="K990" s="28"/>
      <c r="L990" s="28"/>
      <c r="M990" s="28"/>
      <c r="N990" s="28"/>
      <c r="O990" s="28"/>
      <c r="P990" s="28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7"/>
      <c r="K991" s="28"/>
      <c r="L991" s="28"/>
      <c r="M991" s="28"/>
      <c r="N991" s="28"/>
      <c r="O991" s="28"/>
      <c r="P991" s="28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7"/>
      <c r="K992" s="28"/>
      <c r="L992" s="28"/>
      <c r="M992" s="28"/>
      <c r="N992" s="28"/>
      <c r="O992" s="28"/>
      <c r="P992" s="28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7"/>
      <c r="K993" s="28"/>
      <c r="L993" s="28"/>
      <c r="M993" s="28"/>
      <c r="N993" s="28"/>
      <c r="O993" s="28"/>
      <c r="P993" s="28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7"/>
      <c r="K994" s="28"/>
      <c r="L994" s="28"/>
      <c r="M994" s="28"/>
      <c r="N994" s="28"/>
      <c r="O994" s="28"/>
      <c r="P994" s="28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7"/>
      <c r="K995" s="28"/>
      <c r="L995" s="28"/>
      <c r="M995" s="28"/>
      <c r="N995" s="28"/>
      <c r="O995" s="28"/>
      <c r="P995" s="28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7"/>
      <c r="K996" s="28"/>
      <c r="L996" s="28"/>
      <c r="M996" s="28"/>
      <c r="N996" s="28"/>
      <c r="O996" s="28"/>
      <c r="P996" s="28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7"/>
      <c r="K997" s="28"/>
      <c r="L997" s="28"/>
      <c r="M997" s="28"/>
      <c r="N997" s="28"/>
      <c r="O997" s="28"/>
      <c r="P997" s="28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7"/>
      <c r="K998" s="28"/>
      <c r="L998" s="28"/>
      <c r="M998" s="28"/>
      <c r="N998" s="28"/>
      <c r="O998" s="28"/>
      <c r="P998" s="28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7"/>
      <c r="K999" s="28"/>
      <c r="L999" s="28"/>
      <c r="M999" s="28"/>
      <c r="N999" s="28"/>
      <c r="O999" s="28"/>
      <c r="P999" s="28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7"/>
      <c r="K1000" s="28"/>
      <c r="L1000" s="28"/>
      <c r="M1000" s="28"/>
      <c r="N1000" s="28"/>
      <c r="O1000" s="28"/>
      <c r="P1000" s="28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9:Z10"/>
  </mergeCells>
  <hyperlinks>
    <hyperlink ref="D12" r:id="rId1" xr:uid="{F641F1DE-3599-43B8-8F99-2743BD547C1E}"/>
    <hyperlink ref="Y12" r:id="rId2" xr:uid="{891024C4-DB6C-4284-9884-24AF71B17A7B}"/>
    <hyperlink ref="D13" r:id="rId3" xr:uid="{6D625492-77C9-4357-97CB-DD741ED16493}"/>
    <hyperlink ref="Y13" r:id="rId4" xr:uid="{1CEC7322-954C-45F3-B52E-C3AE745EDF98}"/>
    <hyperlink ref="D14" r:id="rId5" xr:uid="{75B81D0B-28B3-4AD6-B363-017EC196D7B2}"/>
    <hyperlink ref="Y14" r:id="rId6" xr:uid="{C4E99A76-1BA8-4D09-9A42-FA2EF76F8E5C}"/>
    <hyperlink ref="D15" r:id="rId7" xr:uid="{EEB617D6-CB12-402D-A869-8A8576A815B1}"/>
    <hyperlink ref="Y15" r:id="rId8" xr:uid="{12FDA37A-37B6-4F5D-B745-7B0BE71BB378}"/>
    <hyperlink ref="D16" r:id="rId9" xr:uid="{5CE38F22-634B-488E-9D71-07660226C486}"/>
    <hyperlink ref="Y16" r:id="rId10" xr:uid="{BB704250-DE53-4C6E-8F93-D250AADCEF65}"/>
    <hyperlink ref="D17" r:id="rId11" xr:uid="{0D9F1030-52A1-4248-AB42-93638D895831}"/>
    <hyperlink ref="Y17" r:id="rId12" xr:uid="{7DE1F416-2D30-4C3C-AEDD-E8A3506A51FA}"/>
    <hyperlink ref="D18" r:id="rId13" xr:uid="{F7846483-4AEA-495F-84A4-776A3CEC8533}"/>
    <hyperlink ref="Y18" r:id="rId14" xr:uid="{5405F98D-95B5-4E08-A085-8DCDE17489B6}"/>
    <hyperlink ref="D19" r:id="rId15" xr:uid="{866C0CC9-C95D-41E6-9939-8E7CA8A45A72}"/>
    <hyperlink ref="Y19" r:id="rId16" xr:uid="{096BA933-F764-4B57-AF34-81FD83BE8F88}"/>
    <hyperlink ref="D20" r:id="rId17" xr:uid="{F31F17AF-9C50-4443-B905-A3D7D3F95D99}"/>
    <hyperlink ref="Y20" r:id="rId18" xr:uid="{5F1EAD3A-8DA2-4F4A-8A37-E308425FC19B}"/>
    <hyperlink ref="D21" r:id="rId19" xr:uid="{CA778EE4-B16D-4019-B0BA-4D9C2F815023}"/>
    <hyperlink ref="Y21" r:id="rId20" xr:uid="{FFD4C60D-74D4-4D74-97FC-E492D6E61D2A}"/>
  </hyperlinks>
  <pageMargins left="0.7" right="0.7" top="0.75" bottom="0.75" header="0.3" footer="0.3"/>
  <drawing r:id="rId2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8CA5-729B-4D8E-891A-1788C6FB5AE9}">
  <dimension ref="A1:Z1000"/>
  <sheetViews>
    <sheetView topLeftCell="O1" workbookViewId="0">
      <selection sqref="A1:XFD1048576"/>
    </sheetView>
  </sheetViews>
  <sheetFormatPr baseColWidth="10" defaultColWidth="14.42578125" defaultRowHeight="15"/>
  <cols>
    <col min="1" max="1" width="28" customWidth="1"/>
    <col min="2" max="2" width="36.140625" customWidth="1"/>
    <col min="3" max="3" width="42.85546875" customWidth="1"/>
    <col min="4" max="4" width="18.85546875" customWidth="1"/>
    <col min="5" max="5" width="41.28515625" customWidth="1"/>
    <col min="6" max="7" width="32.42578125" customWidth="1"/>
    <col min="8" max="8" width="22.85546875" customWidth="1"/>
    <col min="9" max="9" width="25.42578125" customWidth="1"/>
    <col min="10" max="10" width="42.5703125" customWidth="1"/>
    <col min="11" max="11" width="14.7109375" customWidth="1"/>
    <col min="12" max="12" width="24.5703125" customWidth="1"/>
    <col min="13" max="13" width="19" customWidth="1"/>
    <col min="14" max="14" width="32" customWidth="1"/>
    <col min="15" max="15" width="22" customWidth="1"/>
    <col min="16" max="16" width="20.5703125" customWidth="1"/>
    <col min="17" max="17" width="21.5703125" customWidth="1"/>
    <col min="18" max="18" width="17.7109375" customWidth="1"/>
    <col min="19" max="19" width="19.42578125" customWidth="1"/>
    <col min="20" max="20" width="19.28515625" customWidth="1"/>
    <col min="21" max="21" width="19" customWidth="1"/>
    <col min="22" max="22" width="14.85546875" customWidth="1"/>
    <col min="23" max="23" width="20.85546875" customWidth="1"/>
    <col min="24" max="24" width="21.42578125" customWidth="1"/>
    <col min="25" max="25" width="22.140625" customWidth="1"/>
    <col min="26" max="26" width="27.7109375" customWidth="1"/>
  </cols>
  <sheetData>
    <row r="1" spans="1:26" ht="12.75" customHeight="1">
      <c r="A1" s="26" t="s">
        <v>254</v>
      </c>
      <c r="B1" s="26"/>
      <c r="C1" s="26"/>
      <c r="D1" s="26"/>
      <c r="E1" s="26"/>
      <c r="F1" s="26"/>
      <c r="G1" s="26"/>
      <c r="H1" s="26"/>
      <c r="I1" s="26"/>
      <c r="J1" s="27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26"/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  <c r="N5" s="28"/>
      <c r="O5" s="28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26"/>
      <c r="B6" s="26"/>
      <c r="C6" s="26"/>
      <c r="D6" s="26"/>
      <c r="E6" s="92"/>
      <c r="F6" s="26"/>
      <c r="G6" s="26"/>
      <c r="H6" s="26"/>
      <c r="I6" s="26"/>
      <c r="J6" s="27"/>
      <c r="K6" s="28"/>
      <c r="L6" s="28"/>
      <c r="M6" s="28"/>
      <c r="N6" s="28"/>
      <c r="O6" s="28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  <c r="N7" s="28"/>
      <c r="O7" s="28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thickBot="1">
      <c r="A8" s="26"/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64" t="s">
        <v>305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56.25" customHeight="1" thickBot="1">
      <c r="A11" s="65" t="s">
        <v>1</v>
      </c>
      <c r="B11" s="65" t="s">
        <v>2</v>
      </c>
      <c r="C11" s="65" t="s">
        <v>3</v>
      </c>
      <c r="D11" s="65" t="s">
        <v>4</v>
      </c>
      <c r="E11" s="66" t="s">
        <v>5</v>
      </c>
      <c r="F11" s="65" t="s">
        <v>6</v>
      </c>
      <c r="G11" s="65" t="s">
        <v>7</v>
      </c>
      <c r="H11" s="65" t="s">
        <v>8</v>
      </c>
      <c r="I11" s="65" t="s">
        <v>9</v>
      </c>
      <c r="J11" s="65" t="s">
        <v>10</v>
      </c>
      <c r="K11" s="65" t="s">
        <v>11</v>
      </c>
      <c r="L11" s="65" t="s">
        <v>12</v>
      </c>
      <c r="M11" s="65" t="s">
        <v>13</v>
      </c>
      <c r="N11" s="65" t="s">
        <v>14</v>
      </c>
      <c r="O11" s="65" t="s">
        <v>15</v>
      </c>
      <c r="P11" s="65" t="s">
        <v>16</v>
      </c>
      <c r="Q11" s="65" t="s">
        <v>17</v>
      </c>
      <c r="R11" s="65" t="s">
        <v>18</v>
      </c>
      <c r="S11" s="65" t="s">
        <v>19</v>
      </c>
      <c r="T11" s="65" t="s">
        <v>20</v>
      </c>
      <c r="U11" s="65" t="s">
        <v>21</v>
      </c>
      <c r="V11" s="65" t="s">
        <v>22</v>
      </c>
      <c r="W11" s="65" t="s">
        <v>23</v>
      </c>
      <c r="X11" s="65" t="s">
        <v>24</v>
      </c>
      <c r="Y11" s="65" t="s">
        <v>25</v>
      </c>
      <c r="Z11" s="66" t="s">
        <v>26</v>
      </c>
    </row>
    <row r="12" spans="1:26" ht="105">
      <c r="A12" s="67" t="s">
        <v>306</v>
      </c>
      <c r="B12" s="68" t="s">
        <v>28</v>
      </c>
      <c r="C12" s="68" t="s">
        <v>29</v>
      </c>
      <c r="D12" s="93" t="s">
        <v>30</v>
      </c>
      <c r="E12" s="68" t="s">
        <v>31</v>
      </c>
      <c r="F12" s="68" t="s">
        <v>302</v>
      </c>
      <c r="G12" s="68" t="s">
        <v>303</v>
      </c>
      <c r="H12" s="68" t="s">
        <v>84</v>
      </c>
      <c r="I12" s="68" t="s">
        <v>84</v>
      </c>
      <c r="J12" s="68" t="s">
        <v>304</v>
      </c>
      <c r="K12" s="68" t="s">
        <v>28</v>
      </c>
      <c r="L12" s="68" t="s">
        <v>307</v>
      </c>
      <c r="M12" s="85">
        <v>45597</v>
      </c>
      <c r="N12" s="68" t="s">
        <v>28</v>
      </c>
      <c r="O12" s="68">
        <v>1543</v>
      </c>
      <c r="P12" s="94" t="s">
        <v>36</v>
      </c>
      <c r="Q12" s="68" t="s">
        <v>306</v>
      </c>
      <c r="R12" s="68" t="s">
        <v>28</v>
      </c>
      <c r="S12" s="68" t="s">
        <v>28</v>
      </c>
      <c r="T12" s="68" t="s">
        <v>28</v>
      </c>
      <c r="U12" s="68" t="s">
        <v>28</v>
      </c>
      <c r="V12" s="68" t="s">
        <v>28</v>
      </c>
      <c r="W12" s="68" t="s">
        <v>28</v>
      </c>
      <c r="X12" s="68" t="s">
        <v>28</v>
      </c>
      <c r="Y12" s="93" t="s">
        <v>30</v>
      </c>
      <c r="Z12" s="71" t="s">
        <v>37</v>
      </c>
    </row>
    <row r="13" spans="1:26" ht="60.75" customHeight="1">
      <c r="A13" s="67" t="s">
        <v>308</v>
      </c>
      <c r="B13" s="73" t="s">
        <v>28</v>
      </c>
      <c r="C13" s="73" t="s">
        <v>29</v>
      </c>
      <c r="D13" s="93" t="s">
        <v>30</v>
      </c>
      <c r="E13" s="73" t="s">
        <v>31</v>
      </c>
      <c r="F13" s="73" t="s">
        <v>309</v>
      </c>
      <c r="G13" s="73" t="s">
        <v>310</v>
      </c>
      <c r="H13" s="73" t="s">
        <v>84</v>
      </c>
      <c r="I13" s="73" t="s">
        <v>84</v>
      </c>
      <c r="J13" s="73" t="s">
        <v>311</v>
      </c>
      <c r="K13" s="73" t="s">
        <v>28</v>
      </c>
      <c r="L13" s="73" t="s">
        <v>312</v>
      </c>
      <c r="M13" s="86">
        <v>45601</v>
      </c>
      <c r="N13" s="73" t="s">
        <v>28</v>
      </c>
      <c r="O13" s="73">
        <v>3541</v>
      </c>
      <c r="P13" s="73" t="s">
        <v>36</v>
      </c>
      <c r="Q13" s="68" t="s">
        <v>308</v>
      </c>
      <c r="R13" s="73" t="s">
        <v>28</v>
      </c>
      <c r="S13" s="73" t="s">
        <v>28</v>
      </c>
      <c r="T13" s="73" t="s">
        <v>28</v>
      </c>
      <c r="U13" s="73" t="s">
        <v>28</v>
      </c>
      <c r="V13" s="73" t="s">
        <v>28</v>
      </c>
      <c r="W13" s="73" t="s">
        <v>28</v>
      </c>
      <c r="X13" s="73" t="s">
        <v>28</v>
      </c>
      <c r="Y13" s="93" t="s">
        <v>30</v>
      </c>
      <c r="Z13" s="78" t="s">
        <v>37</v>
      </c>
    </row>
    <row r="14" spans="1:26" ht="61.5" customHeight="1">
      <c r="A14" s="67" t="s">
        <v>313</v>
      </c>
      <c r="B14" s="73" t="s">
        <v>28</v>
      </c>
      <c r="C14" s="73" t="s">
        <v>29</v>
      </c>
      <c r="D14" s="93" t="s">
        <v>30</v>
      </c>
      <c r="E14" s="73" t="s">
        <v>31</v>
      </c>
      <c r="F14" s="73" t="s">
        <v>309</v>
      </c>
      <c r="G14" s="73" t="s">
        <v>310</v>
      </c>
      <c r="H14" s="73" t="s">
        <v>84</v>
      </c>
      <c r="I14" s="73" t="s">
        <v>84</v>
      </c>
      <c r="J14" s="73" t="s">
        <v>314</v>
      </c>
      <c r="K14" s="73" t="s">
        <v>28</v>
      </c>
      <c r="L14" s="73" t="s">
        <v>312</v>
      </c>
      <c r="M14" s="86">
        <v>45603</v>
      </c>
      <c r="N14" s="73" t="s">
        <v>28</v>
      </c>
      <c r="O14" s="73">
        <v>1543</v>
      </c>
      <c r="P14" s="73" t="s">
        <v>36</v>
      </c>
      <c r="Q14" s="68" t="s">
        <v>313</v>
      </c>
      <c r="R14" s="73" t="s">
        <v>28</v>
      </c>
      <c r="S14" s="73" t="s">
        <v>28</v>
      </c>
      <c r="T14" s="73" t="s">
        <v>28</v>
      </c>
      <c r="U14" s="73" t="s">
        <v>28</v>
      </c>
      <c r="V14" s="73" t="s">
        <v>28</v>
      </c>
      <c r="W14" s="73" t="s">
        <v>28</v>
      </c>
      <c r="X14" s="73" t="s">
        <v>28</v>
      </c>
      <c r="Y14" s="93" t="s">
        <v>30</v>
      </c>
      <c r="Z14" s="78" t="s">
        <v>37</v>
      </c>
    </row>
    <row r="15" spans="1:26" ht="72" customHeight="1">
      <c r="A15" s="73" t="s">
        <v>315</v>
      </c>
      <c r="B15" s="73" t="s">
        <v>28</v>
      </c>
      <c r="C15" s="73" t="s">
        <v>29</v>
      </c>
      <c r="D15" s="93" t="s">
        <v>30</v>
      </c>
      <c r="E15" s="73" t="s">
        <v>31</v>
      </c>
      <c r="F15" s="73" t="s">
        <v>316</v>
      </c>
      <c r="G15" s="73" t="s">
        <v>317</v>
      </c>
      <c r="H15" s="73" t="s">
        <v>318</v>
      </c>
      <c r="I15" s="73" t="s">
        <v>318</v>
      </c>
      <c r="J15" s="73" t="s">
        <v>319</v>
      </c>
      <c r="K15" s="73" t="s">
        <v>28</v>
      </c>
      <c r="L15" s="73" t="s">
        <v>320</v>
      </c>
      <c r="M15" s="86">
        <v>45603</v>
      </c>
      <c r="N15" s="73" t="s">
        <v>28</v>
      </c>
      <c r="O15" s="73">
        <v>3362</v>
      </c>
      <c r="P15" s="73" t="s">
        <v>36</v>
      </c>
      <c r="Q15" s="73" t="s">
        <v>321</v>
      </c>
      <c r="R15" s="73" t="s">
        <v>28</v>
      </c>
      <c r="S15" s="73" t="s">
        <v>28</v>
      </c>
      <c r="T15" s="73" t="s">
        <v>28</v>
      </c>
      <c r="U15" s="73" t="s">
        <v>28</v>
      </c>
      <c r="V15" s="73" t="s">
        <v>28</v>
      </c>
      <c r="W15" s="73" t="s">
        <v>28</v>
      </c>
      <c r="X15" s="73" t="s">
        <v>28</v>
      </c>
      <c r="Y15" s="93" t="s">
        <v>30</v>
      </c>
      <c r="Z15" s="73" t="s">
        <v>37</v>
      </c>
    </row>
    <row r="16" spans="1:26" ht="66" customHeight="1">
      <c r="A16" s="73" t="s">
        <v>322</v>
      </c>
      <c r="B16" s="73" t="s">
        <v>28</v>
      </c>
      <c r="C16" s="73" t="s">
        <v>29</v>
      </c>
      <c r="D16" s="93" t="s">
        <v>30</v>
      </c>
      <c r="E16" s="73" t="s">
        <v>31</v>
      </c>
      <c r="F16" s="73" t="s">
        <v>241</v>
      </c>
      <c r="G16" s="73" t="s">
        <v>323</v>
      </c>
      <c r="H16" s="73" t="s">
        <v>102</v>
      </c>
      <c r="I16" s="73" t="s">
        <v>102</v>
      </c>
      <c r="J16" s="73" t="s">
        <v>324</v>
      </c>
      <c r="K16" s="73" t="s">
        <v>28</v>
      </c>
      <c r="L16" s="73" t="s">
        <v>325</v>
      </c>
      <c r="M16" s="86">
        <v>45604</v>
      </c>
      <c r="N16" s="73" t="s">
        <v>28</v>
      </c>
      <c r="O16" s="73">
        <v>3311</v>
      </c>
      <c r="P16" s="73" t="s">
        <v>36</v>
      </c>
      <c r="Q16" s="73" t="s">
        <v>322</v>
      </c>
      <c r="R16" s="73" t="s">
        <v>28</v>
      </c>
      <c r="S16" s="73" t="s">
        <v>28</v>
      </c>
      <c r="T16" s="73" t="s">
        <v>28</v>
      </c>
      <c r="U16" s="73" t="s">
        <v>28</v>
      </c>
      <c r="V16" s="73" t="s">
        <v>28</v>
      </c>
      <c r="W16" s="73" t="s">
        <v>28</v>
      </c>
      <c r="X16" s="73" t="s">
        <v>28</v>
      </c>
      <c r="Y16" s="93" t="s">
        <v>30</v>
      </c>
      <c r="Z16" s="73" t="s">
        <v>37</v>
      </c>
    </row>
    <row r="17" spans="1:26" ht="60.75" customHeight="1">
      <c r="A17" s="73" t="s">
        <v>326</v>
      </c>
      <c r="B17" s="73" t="s">
        <v>28</v>
      </c>
      <c r="C17" s="73" t="s">
        <v>29</v>
      </c>
      <c r="D17" s="95" t="s">
        <v>30</v>
      </c>
      <c r="E17" s="73" t="s">
        <v>31</v>
      </c>
      <c r="F17" s="73" t="s">
        <v>210</v>
      </c>
      <c r="G17" s="73" t="s">
        <v>211</v>
      </c>
      <c r="H17" s="73" t="s">
        <v>212</v>
      </c>
      <c r="I17" s="73" t="s">
        <v>212</v>
      </c>
      <c r="J17" s="73" t="s">
        <v>327</v>
      </c>
      <c r="K17" s="73" t="s">
        <v>28</v>
      </c>
      <c r="L17" s="73" t="s">
        <v>328</v>
      </c>
      <c r="M17" s="76">
        <v>45609</v>
      </c>
      <c r="N17" s="73" t="s">
        <v>28</v>
      </c>
      <c r="O17" s="73">
        <v>3271</v>
      </c>
      <c r="P17" s="73" t="s">
        <v>36</v>
      </c>
      <c r="Q17" s="73" t="s">
        <v>326</v>
      </c>
      <c r="R17" s="73" t="s">
        <v>28</v>
      </c>
      <c r="S17" s="73" t="s">
        <v>28</v>
      </c>
      <c r="T17" s="73" t="s">
        <v>28</v>
      </c>
      <c r="U17" s="73" t="s">
        <v>28</v>
      </c>
      <c r="V17" s="73" t="s">
        <v>28</v>
      </c>
      <c r="W17" s="73" t="s">
        <v>28</v>
      </c>
      <c r="X17" s="73" t="s">
        <v>28</v>
      </c>
      <c r="Y17" s="95" t="s">
        <v>30</v>
      </c>
      <c r="Z17" s="73" t="s">
        <v>37</v>
      </c>
    </row>
    <row r="18" spans="1:26" ht="58.5" customHeight="1">
      <c r="A18" s="73" t="s">
        <v>329</v>
      </c>
      <c r="B18" s="73" t="s">
        <v>28</v>
      </c>
      <c r="C18" s="73" t="s">
        <v>29</v>
      </c>
      <c r="D18" s="95" t="s">
        <v>30</v>
      </c>
      <c r="E18" s="73" t="s">
        <v>31</v>
      </c>
      <c r="F18" s="73" t="s">
        <v>330</v>
      </c>
      <c r="G18" s="73" t="s">
        <v>251</v>
      </c>
      <c r="H18" s="73" t="s">
        <v>331</v>
      </c>
      <c r="I18" s="73" t="s">
        <v>331</v>
      </c>
      <c r="J18" s="73" t="s">
        <v>332</v>
      </c>
      <c r="K18" s="73" t="s">
        <v>28</v>
      </c>
      <c r="L18" s="73" t="s">
        <v>333</v>
      </c>
      <c r="M18" s="76">
        <v>45618</v>
      </c>
      <c r="N18" s="73" t="s">
        <v>28</v>
      </c>
      <c r="O18" s="73">
        <v>3362</v>
      </c>
      <c r="P18" s="73" t="s">
        <v>36</v>
      </c>
      <c r="Q18" s="73" t="s">
        <v>329</v>
      </c>
      <c r="R18" s="73" t="s">
        <v>28</v>
      </c>
      <c r="S18" s="73" t="s">
        <v>28</v>
      </c>
      <c r="T18" s="73" t="s">
        <v>28</v>
      </c>
      <c r="U18" s="73" t="s">
        <v>28</v>
      </c>
      <c r="V18" s="73" t="s">
        <v>28</v>
      </c>
      <c r="W18" s="73" t="s">
        <v>28</v>
      </c>
      <c r="X18" s="73" t="s">
        <v>28</v>
      </c>
      <c r="Y18" s="95" t="s">
        <v>30</v>
      </c>
      <c r="Z18" s="73" t="s">
        <v>37</v>
      </c>
    </row>
    <row r="19" spans="1:26" ht="61.5" customHeight="1">
      <c r="A19" s="73" t="s">
        <v>334</v>
      </c>
      <c r="B19" s="73" t="s">
        <v>28</v>
      </c>
      <c r="C19" s="73" t="s">
        <v>29</v>
      </c>
      <c r="D19" s="95" t="s">
        <v>30</v>
      </c>
      <c r="E19" s="73" t="s">
        <v>31</v>
      </c>
      <c r="F19" s="73" t="s">
        <v>335</v>
      </c>
      <c r="G19" s="73" t="s">
        <v>336</v>
      </c>
      <c r="H19" s="73" t="s">
        <v>337</v>
      </c>
      <c r="I19" s="73" t="s">
        <v>337</v>
      </c>
      <c r="J19" s="73" t="s">
        <v>338</v>
      </c>
      <c r="K19" s="73" t="s">
        <v>28</v>
      </c>
      <c r="L19" s="73" t="s">
        <v>339</v>
      </c>
      <c r="M19" s="76">
        <v>45623</v>
      </c>
      <c r="N19" s="73" t="s">
        <v>28</v>
      </c>
      <c r="O19" s="73">
        <v>3241</v>
      </c>
      <c r="P19" s="73" t="s">
        <v>36</v>
      </c>
      <c r="Q19" s="73" t="s">
        <v>334</v>
      </c>
      <c r="R19" s="73" t="s">
        <v>28</v>
      </c>
      <c r="S19" s="73" t="s">
        <v>28</v>
      </c>
      <c r="T19" s="73" t="s">
        <v>28</v>
      </c>
      <c r="U19" s="73" t="s">
        <v>28</v>
      </c>
      <c r="V19" s="73" t="s">
        <v>28</v>
      </c>
      <c r="W19" s="73" t="s">
        <v>28</v>
      </c>
      <c r="X19" s="73" t="s">
        <v>28</v>
      </c>
      <c r="Y19" s="93" t="s">
        <v>30</v>
      </c>
      <c r="Z19" s="73" t="s">
        <v>37</v>
      </c>
    </row>
    <row r="20" spans="1:26" ht="63.75" customHeight="1">
      <c r="A20" s="73" t="s">
        <v>340</v>
      </c>
      <c r="B20" s="73" t="s">
        <v>28</v>
      </c>
      <c r="C20" s="73" t="s">
        <v>29</v>
      </c>
      <c r="D20" s="93" t="s">
        <v>30</v>
      </c>
      <c r="E20" s="73" t="s">
        <v>31</v>
      </c>
      <c r="F20" s="73" t="s">
        <v>268</v>
      </c>
      <c r="G20" s="73" t="s">
        <v>269</v>
      </c>
      <c r="H20" s="73" t="s">
        <v>341</v>
      </c>
      <c r="I20" s="73" t="s">
        <v>342</v>
      </c>
      <c r="J20" s="73" t="s">
        <v>343</v>
      </c>
      <c r="K20" s="73" t="s">
        <v>28</v>
      </c>
      <c r="L20" s="73" t="s">
        <v>344</v>
      </c>
      <c r="M20" s="76">
        <v>45624</v>
      </c>
      <c r="N20" s="73" t="s">
        <v>28</v>
      </c>
      <c r="O20" s="73">
        <v>3471</v>
      </c>
      <c r="P20" s="73" t="s">
        <v>36</v>
      </c>
      <c r="Q20" s="73" t="s">
        <v>340</v>
      </c>
      <c r="R20" s="73" t="s">
        <v>28</v>
      </c>
      <c r="S20" s="73" t="s">
        <v>28</v>
      </c>
      <c r="T20" s="73" t="s">
        <v>28</v>
      </c>
      <c r="U20" s="73" t="s">
        <v>28</v>
      </c>
      <c r="V20" s="73" t="s">
        <v>28</v>
      </c>
      <c r="W20" s="73" t="s">
        <v>28</v>
      </c>
      <c r="X20" s="73" t="s">
        <v>28</v>
      </c>
      <c r="Y20" s="93" t="s">
        <v>30</v>
      </c>
      <c r="Z20" s="73" t="s">
        <v>37</v>
      </c>
    </row>
    <row r="21" spans="1:26" ht="133.5" customHeight="1">
      <c r="A21" s="73" t="s">
        <v>345</v>
      </c>
      <c r="B21" s="73" t="s">
        <v>28</v>
      </c>
      <c r="C21" s="73" t="s">
        <v>29</v>
      </c>
      <c r="D21" s="95" t="s">
        <v>30</v>
      </c>
      <c r="E21" s="73" t="s">
        <v>31</v>
      </c>
      <c r="F21" s="73" t="s">
        <v>346</v>
      </c>
      <c r="G21" s="73" t="s">
        <v>347</v>
      </c>
      <c r="H21" s="73" t="s">
        <v>152</v>
      </c>
      <c r="I21" s="73" t="s">
        <v>152</v>
      </c>
      <c r="J21" s="73" t="s">
        <v>348</v>
      </c>
      <c r="K21" s="73" t="s">
        <v>28</v>
      </c>
      <c r="L21" s="73" t="s">
        <v>312</v>
      </c>
      <c r="M21" s="76">
        <v>45624</v>
      </c>
      <c r="N21" s="73" t="s">
        <v>28</v>
      </c>
      <c r="O21" s="73">
        <v>3541</v>
      </c>
      <c r="P21" s="73" t="s">
        <v>36</v>
      </c>
      <c r="Q21" s="73" t="s">
        <v>345</v>
      </c>
      <c r="R21" s="73" t="s">
        <v>28</v>
      </c>
      <c r="S21" s="73" t="s">
        <v>28</v>
      </c>
      <c r="T21" s="73" t="s">
        <v>28</v>
      </c>
      <c r="U21" s="73" t="s">
        <v>28</v>
      </c>
      <c r="V21" s="73" t="s">
        <v>28</v>
      </c>
      <c r="W21" s="73" t="s">
        <v>28</v>
      </c>
      <c r="X21" s="73" t="s">
        <v>28</v>
      </c>
      <c r="Y21" s="93" t="s">
        <v>30</v>
      </c>
      <c r="Z21" s="73" t="s">
        <v>37</v>
      </c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8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8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8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8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8"/>
      <c r="M39" s="28"/>
      <c r="N39" s="28"/>
      <c r="O39" s="28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8"/>
      <c r="M40" s="28"/>
      <c r="N40" s="28"/>
      <c r="O40" s="28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8"/>
      <c r="L41" s="28"/>
      <c r="M41" s="28"/>
      <c r="N41" s="28"/>
      <c r="O41" s="28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8"/>
      <c r="L42" s="28"/>
      <c r="M42" s="28"/>
      <c r="N42" s="28"/>
      <c r="O42" s="28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8"/>
      <c r="L43" s="28"/>
      <c r="M43" s="28"/>
      <c r="N43" s="28"/>
      <c r="O43" s="28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8"/>
      <c r="L44" s="28"/>
      <c r="M44" s="28"/>
      <c r="N44" s="28"/>
      <c r="O44" s="28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8"/>
      <c r="L47" s="28"/>
      <c r="M47" s="28"/>
      <c r="N47" s="28"/>
      <c r="O47" s="28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8"/>
      <c r="L49" s="28"/>
      <c r="M49" s="28"/>
      <c r="N49" s="28"/>
      <c r="O49" s="28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8"/>
      <c r="L50" s="28"/>
      <c r="M50" s="28"/>
      <c r="N50" s="28"/>
      <c r="O50" s="28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8"/>
      <c r="L51" s="28"/>
      <c r="M51" s="28"/>
      <c r="N51" s="28"/>
      <c r="O51" s="28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8"/>
      <c r="L52" s="28"/>
      <c r="M52" s="28"/>
      <c r="N52" s="28"/>
      <c r="O52" s="28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8"/>
      <c r="M53" s="28"/>
      <c r="N53" s="28"/>
      <c r="O53" s="28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8"/>
      <c r="M54" s="28"/>
      <c r="N54" s="28"/>
      <c r="O54" s="28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8"/>
      <c r="M56" s="28"/>
      <c r="N56" s="28"/>
      <c r="O56" s="28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8"/>
      <c r="M57" s="28"/>
      <c r="N57" s="28"/>
      <c r="O57" s="28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8"/>
      <c r="L58" s="28"/>
      <c r="M58" s="28"/>
      <c r="N58" s="28"/>
      <c r="O58" s="28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8"/>
      <c r="M59" s="28"/>
      <c r="N59" s="28"/>
      <c r="O59" s="28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8"/>
      <c r="M60" s="28"/>
      <c r="N60" s="28"/>
      <c r="O60" s="28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8"/>
      <c r="M61" s="28"/>
      <c r="N61" s="28"/>
      <c r="O61" s="28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8"/>
      <c r="M62" s="28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8"/>
      <c r="M63" s="28"/>
      <c r="N63" s="28"/>
      <c r="O63" s="28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8"/>
      <c r="M64" s="28"/>
      <c r="N64" s="28"/>
      <c r="O64" s="28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8"/>
      <c r="M65" s="28"/>
      <c r="N65" s="28"/>
      <c r="O65" s="28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8"/>
      <c r="M66" s="28"/>
      <c r="N66" s="28"/>
      <c r="O66" s="28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8"/>
      <c r="M67" s="28"/>
      <c r="N67" s="28"/>
      <c r="O67" s="28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8"/>
      <c r="M68" s="28"/>
      <c r="N68" s="28"/>
      <c r="O68" s="28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8"/>
      <c r="M69" s="28"/>
      <c r="N69" s="28"/>
      <c r="O69" s="28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8"/>
      <c r="M70" s="28"/>
      <c r="N70" s="28"/>
      <c r="O70" s="28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8"/>
      <c r="L71" s="28"/>
      <c r="M71" s="28"/>
      <c r="N71" s="28"/>
      <c r="O71" s="28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8"/>
      <c r="L72" s="28"/>
      <c r="M72" s="28"/>
      <c r="N72" s="28"/>
      <c r="O72" s="28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8"/>
      <c r="L73" s="28"/>
      <c r="M73" s="28"/>
      <c r="N73" s="28"/>
      <c r="O73" s="28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8"/>
      <c r="L74" s="28"/>
      <c r="M74" s="28"/>
      <c r="N74" s="28"/>
      <c r="O74" s="28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8"/>
      <c r="L75" s="28"/>
      <c r="M75" s="28"/>
      <c r="N75" s="28"/>
      <c r="O75" s="28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8"/>
      <c r="L76" s="28"/>
      <c r="M76" s="28"/>
      <c r="N76" s="28"/>
      <c r="O76" s="28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8"/>
      <c r="L77" s="28"/>
      <c r="M77" s="28"/>
      <c r="N77" s="28"/>
      <c r="O77" s="28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8"/>
      <c r="L78" s="28"/>
      <c r="M78" s="28"/>
      <c r="N78" s="28"/>
      <c r="O78" s="28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8"/>
      <c r="L79" s="28"/>
      <c r="M79" s="28"/>
      <c r="N79" s="28"/>
      <c r="O79" s="28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8"/>
      <c r="L80" s="28"/>
      <c r="M80" s="28"/>
      <c r="N80" s="28"/>
      <c r="O80" s="28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8"/>
      <c r="L81" s="28"/>
      <c r="M81" s="28"/>
      <c r="N81" s="28"/>
      <c r="O81" s="28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8"/>
      <c r="L82" s="28"/>
      <c r="M82" s="28"/>
      <c r="N82" s="28"/>
      <c r="O82" s="28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8"/>
      <c r="L83" s="28"/>
      <c r="M83" s="28"/>
      <c r="N83" s="28"/>
      <c r="O83" s="28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8"/>
      <c r="L84" s="28"/>
      <c r="M84" s="28"/>
      <c r="N84" s="28"/>
      <c r="O84" s="28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8"/>
      <c r="L85" s="28"/>
      <c r="M85" s="28"/>
      <c r="N85" s="28"/>
      <c r="O85" s="28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8"/>
      <c r="L86" s="28"/>
      <c r="M86" s="28"/>
      <c r="N86" s="28"/>
      <c r="O86" s="28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8"/>
      <c r="L87" s="28"/>
      <c r="M87" s="28"/>
      <c r="N87" s="28"/>
      <c r="O87" s="28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8"/>
      <c r="L88" s="28"/>
      <c r="M88" s="28"/>
      <c r="N88" s="28"/>
      <c r="O88" s="28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8"/>
      <c r="L89" s="28"/>
      <c r="M89" s="28"/>
      <c r="N89" s="28"/>
      <c r="O89" s="28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8"/>
      <c r="L90" s="28"/>
      <c r="M90" s="28"/>
      <c r="N90" s="28"/>
      <c r="O90" s="28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8"/>
      <c r="L91" s="28"/>
      <c r="M91" s="28"/>
      <c r="N91" s="28"/>
      <c r="O91" s="28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8"/>
      <c r="L92" s="28"/>
      <c r="M92" s="28"/>
      <c r="N92" s="28"/>
      <c r="O92" s="28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8"/>
      <c r="L93" s="28"/>
      <c r="M93" s="28"/>
      <c r="N93" s="28"/>
      <c r="O93" s="28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8"/>
      <c r="L94" s="28"/>
      <c r="M94" s="28"/>
      <c r="N94" s="28"/>
      <c r="O94" s="28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8"/>
      <c r="L95" s="28"/>
      <c r="M95" s="28"/>
      <c r="N95" s="28"/>
      <c r="O95" s="28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8"/>
      <c r="L96" s="28"/>
      <c r="M96" s="28"/>
      <c r="N96" s="28"/>
      <c r="O96" s="28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8"/>
      <c r="L97" s="28"/>
      <c r="M97" s="28"/>
      <c r="N97" s="28"/>
      <c r="O97" s="28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8"/>
      <c r="L98" s="28"/>
      <c r="M98" s="28"/>
      <c r="N98" s="28"/>
      <c r="O98" s="28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8"/>
      <c r="L99" s="28"/>
      <c r="M99" s="28"/>
      <c r="N99" s="28"/>
      <c r="O99" s="28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8"/>
      <c r="L100" s="28"/>
      <c r="M100" s="28"/>
      <c r="N100" s="28"/>
      <c r="O100" s="28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8"/>
      <c r="L101" s="28"/>
      <c r="M101" s="28"/>
      <c r="N101" s="28"/>
      <c r="O101" s="28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8"/>
      <c r="L102" s="28"/>
      <c r="M102" s="28"/>
      <c r="N102" s="28"/>
      <c r="O102" s="28"/>
      <c r="P102" s="28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8"/>
      <c r="L103" s="28"/>
      <c r="M103" s="28"/>
      <c r="N103" s="28"/>
      <c r="O103" s="28"/>
      <c r="P103" s="28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8"/>
      <c r="L104" s="28"/>
      <c r="M104" s="28"/>
      <c r="N104" s="28"/>
      <c r="O104" s="28"/>
      <c r="P104" s="28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8"/>
      <c r="L105" s="28"/>
      <c r="M105" s="28"/>
      <c r="N105" s="28"/>
      <c r="O105" s="28"/>
      <c r="P105" s="28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8"/>
      <c r="L106" s="28"/>
      <c r="M106" s="28"/>
      <c r="N106" s="28"/>
      <c r="O106" s="28"/>
      <c r="P106" s="28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8"/>
      <c r="L107" s="28"/>
      <c r="M107" s="28"/>
      <c r="N107" s="28"/>
      <c r="O107" s="28"/>
      <c r="P107" s="28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8"/>
      <c r="L108" s="28"/>
      <c r="M108" s="28"/>
      <c r="N108" s="28"/>
      <c r="O108" s="28"/>
      <c r="P108" s="28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8"/>
      <c r="L109" s="28"/>
      <c r="M109" s="28"/>
      <c r="N109" s="28"/>
      <c r="O109" s="28"/>
      <c r="P109" s="28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8"/>
      <c r="L110" s="28"/>
      <c r="M110" s="28"/>
      <c r="N110" s="28"/>
      <c r="O110" s="28"/>
      <c r="P110" s="28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8"/>
      <c r="L111" s="28"/>
      <c r="M111" s="28"/>
      <c r="N111" s="28"/>
      <c r="O111" s="28"/>
      <c r="P111" s="28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8"/>
      <c r="L112" s="28"/>
      <c r="M112" s="28"/>
      <c r="N112" s="28"/>
      <c r="O112" s="28"/>
      <c r="P112" s="28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8"/>
      <c r="L113" s="28"/>
      <c r="M113" s="28"/>
      <c r="N113" s="28"/>
      <c r="O113" s="28"/>
      <c r="P113" s="28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8"/>
      <c r="L114" s="28"/>
      <c r="M114" s="28"/>
      <c r="N114" s="28"/>
      <c r="O114" s="28"/>
      <c r="P114" s="28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8"/>
      <c r="L115" s="28"/>
      <c r="M115" s="28"/>
      <c r="N115" s="28"/>
      <c r="O115" s="28"/>
      <c r="P115" s="28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8"/>
      <c r="L116" s="28"/>
      <c r="M116" s="28"/>
      <c r="N116" s="28"/>
      <c r="O116" s="28"/>
      <c r="P116" s="28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8"/>
      <c r="L117" s="28"/>
      <c r="M117" s="28"/>
      <c r="N117" s="28"/>
      <c r="O117" s="28"/>
      <c r="P117" s="28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8"/>
      <c r="L118" s="28"/>
      <c r="M118" s="28"/>
      <c r="N118" s="28"/>
      <c r="O118" s="28"/>
      <c r="P118" s="28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8"/>
      <c r="L119" s="28"/>
      <c r="M119" s="28"/>
      <c r="N119" s="28"/>
      <c r="O119" s="28"/>
      <c r="P119" s="28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8"/>
      <c r="L120" s="28"/>
      <c r="M120" s="28"/>
      <c r="N120" s="28"/>
      <c r="O120" s="28"/>
      <c r="P120" s="28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8"/>
      <c r="L121" s="28"/>
      <c r="M121" s="28"/>
      <c r="N121" s="28"/>
      <c r="O121" s="28"/>
      <c r="P121" s="28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8"/>
      <c r="L122" s="28"/>
      <c r="M122" s="28"/>
      <c r="N122" s="28"/>
      <c r="O122" s="28"/>
      <c r="P122" s="28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8"/>
      <c r="L123" s="28"/>
      <c r="M123" s="28"/>
      <c r="N123" s="28"/>
      <c r="O123" s="28"/>
      <c r="P123" s="28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8"/>
      <c r="L124" s="28"/>
      <c r="M124" s="28"/>
      <c r="N124" s="28"/>
      <c r="O124" s="28"/>
      <c r="P124" s="28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7"/>
      <c r="K125" s="28"/>
      <c r="L125" s="28"/>
      <c r="M125" s="28"/>
      <c r="N125" s="28"/>
      <c r="O125" s="28"/>
      <c r="P125" s="28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7"/>
      <c r="K126" s="28"/>
      <c r="L126" s="28"/>
      <c r="M126" s="28"/>
      <c r="N126" s="28"/>
      <c r="O126" s="28"/>
      <c r="P126" s="28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7"/>
      <c r="K127" s="28"/>
      <c r="L127" s="28"/>
      <c r="M127" s="28"/>
      <c r="N127" s="28"/>
      <c r="O127" s="28"/>
      <c r="P127" s="28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7"/>
      <c r="K128" s="28"/>
      <c r="L128" s="28"/>
      <c r="M128" s="28"/>
      <c r="N128" s="28"/>
      <c r="O128" s="28"/>
      <c r="P128" s="28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7"/>
      <c r="K129" s="28"/>
      <c r="L129" s="28"/>
      <c r="M129" s="28"/>
      <c r="N129" s="28"/>
      <c r="O129" s="28"/>
      <c r="P129" s="28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7"/>
      <c r="K130" s="28"/>
      <c r="L130" s="28"/>
      <c r="M130" s="28"/>
      <c r="N130" s="28"/>
      <c r="O130" s="28"/>
      <c r="P130" s="28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7"/>
      <c r="K131" s="28"/>
      <c r="L131" s="28"/>
      <c r="M131" s="28"/>
      <c r="N131" s="28"/>
      <c r="O131" s="28"/>
      <c r="P131" s="28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7"/>
      <c r="K132" s="28"/>
      <c r="L132" s="28"/>
      <c r="M132" s="28"/>
      <c r="N132" s="28"/>
      <c r="O132" s="28"/>
      <c r="P132" s="28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7"/>
      <c r="K133" s="28"/>
      <c r="L133" s="28"/>
      <c r="M133" s="28"/>
      <c r="N133" s="28"/>
      <c r="O133" s="28"/>
      <c r="P133" s="28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7"/>
      <c r="K134" s="28"/>
      <c r="L134" s="28"/>
      <c r="M134" s="28"/>
      <c r="N134" s="28"/>
      <c r="O134" s="28"/>
      <c r="P134" s="28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7"/>
      <c r="K135" s="28"/>
      <c r="L135" s="28"/>
      <c r="M135" s="28"/>
      <c r="N135" s="28"/>
      <c r="O135" s="28"/>
      <c r="P135" s="28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7"/>
      <c r="K136" s="28"/>
      <c r="L136" s="28"/>
      <c r="M136" s="28"/>
      <c r="N136" s="28"/>
      <c r="O136" s="28"/>
      <c r="P136" s="28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8"/>
      <c r="L137" s="28"/>
      <c r="M137" s="28"/>
      <c r="N137" s="28"/>
      <c r="O137" s="28"/>
      <c r="P137" s="28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7"/>
      <c r="K138" s="28"/>
      <c r="L138" s="28"/>
      <c r="M138" s="28"/>
      <c r="N138" s="28"/>
      <c r="O138" s="28"/>
      <c r="P138" s="28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7"/>
      <c r="K139" s="28"/>
      <c r="L139" s="28"/>
      <c r="M139" s="28"/>
      <c r="N139" s="28"/>
      <c r="O139" s="28"/>
      <c r="P139" s="28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7"/>
      <c r="K140" s="28"/>
      <c r="L140" s="28"/>
      <c r="M140" s="28"/>
      <c r="N140" s="28"/>
      <c r="O140" s="28"/>
      <c r="P140" s="28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7"/>
      <c r="K141" s="28"/>
      <c r="L141" s="28"/>
      <c r="M141" s="28"/>
      <c r="N141" s="28"/>
      <c r="O141" s="28"/>
      <c r="P141" s="28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7"/>
      <c r="K142" s="28"/>
      <c r="L142" s="28"/>
      <c r="M142" s="28"/>
      <c r="N142" s="28"/>
      <c r="O142" s="28"/>
      <c r="P142" s="28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7"/>
      <c r="K143" s="28"/>
      <c r="L143" s="28"/>
      <c r="M143" s="28"/>
      <c r="N143" s="28"/>
      <c r="O143" s="28"/>
      <c r="P143" s="28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7"/>
      <c r="K144" s="28"/>
      <c r="L144" s="28"/>
      <c r="M144" s="28"/>
      <c r="N144" s="28"/>
      <c r="O144" s="28"/>
      <c r="P144" s="28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7"/>
      <c r="K145" s="28"/>
      <c r="L145" s="28"/>
      <c r="M145" s="28"/>
      <c r="N145" s="28"/>
      <c r="O145" s="28"/>
      <c r="P145" s="28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7"/>
      <c r="K146" s="28"/>
      <c r="L146" s="28"/>
      <c r="M146" s="28"/>
      <c r="N146" s="28"/>
      <c r="O146" s="28"/>
      <c r="P146" s="28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7"/>
      <c r="K147" s="28"/>
      <c r="L147" s="28"/>
      <c r="M147" s="28"/>
      <c r="N147" s="28"/>
      <c r="O147" s="28"/>
      <c r="P147" s="28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7"/>
      <c r="K148" s="28"/>
      <c r="L148" s="28"/>
      <c r="M148" s="28"/>
      <c r="N148" s="28"/>
      <c r="O148" s="28"/>
      <c r="P148" s="28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7"/>
      <c r="K149" s="28"/>
      <c r="L149" s="28"/>
      <c r="M149" s="28"/>
      <c r="N149" s="28"/>
      <c r="O149" s="28"/>
      <c r="P149" s="28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7"/>
      <c r="K150" s="28"/>
      <c r="L150" s="28"/>
      <c r="M150" s="28"/>
      <c r="N150" s="28"/>
      <c r="O150" s="28"/>
      <c r="P150" s="28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7"/>
      <c r="K151" s="28"/>
      <c r="L151" s="28"/>
      <c r="M151" s="28"/>
      <c r="N151" s="28"/>
      <c r="O151" s="28"/>
      <c r="P151" s="28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7"/>
      <c r="K152" s="28"/>
      <c r="L152" s="28"/>
      <c r="M152" s="28"/>
      <c r="N152" s="28"/>
      <c r="O152" s="28"/>
      <c r="P152" s="28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7"/>
      <c r="K153" s="28"/>
      <c r="L153" s="28"/>
      <c r="M153" s="28"/>
      <c r="N153" s="28"/>
      <c r="O153" s="28"/>
      <c r="P153" s="28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7"/>
      <c r="K154" s="28"/>
      <c r="L154" s="28"/>
      <c r="M154" s="28"/>
      <c r="N154" s="28"/>
      <c r="O154" s="28"/>
      <c r="P154" s="28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7"/>
      <c r="K155" s="28"/>
      <c r="L155" s="28"/>
      <c r="M155" s="28"/>
      <c r="N155" s="28"/>
      <c r="O155" s="28"/>
      <c r="P155" s="28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7"/>
      <c r="K156" s="28"/>
      <c r="L156" s="28"/>
      <c r="M156" s="28"/>
      <c r="N156" s="28"/>
      <c r="O156" s="28"/>
      <c r="P156" s="28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7"/>
      <c r="K157" s="28"/>
      <c r="L157" s="28"/>
      <c r="M157" s="28"/>
      <c r="N157" s="28"/>
      <c r="O157" s="28"/>
      <c r="P157" s="28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7"/>
      <c r="K158" s="28"/>
      <c r="L158" s="28"/>
      <c r="M158" s="28"/>
      <c r="N158" s="28"/>
      <c r="O158" s="28"/>
      <c r="P158" s="28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7"/>
      <c r="K159" s="28"/>
      <c r="L159" s="28"/>
      <c r="M159" s="28"/>
      <c r="N159" s="28"/>
      <c r="O159" s="28"/>
      <c r="P159" s="28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7"/>
      <c r="K160" s="28"/>
      <c r="L160" s="28"/>
      <c r="M160" s="28"/>
      <c r="N160" s="28"/>
      <c r="O160" s="28"/>
      <c r="P160" s="28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7"/>
      <c r="K161" s="28"/>
      <c r="L161" s="28"/>
      <c r="M161" s="28"/>
      <c r="N161" s="28"/>
      <c r="O161" s="28"/>
      <c r="P161" s="28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7"/>
      <c r="K162" s="28"/>
      <c r="L162" s="28"/>
      <c r="M162" s="28"/>
      <c r="N162" s="28"/>
      <c r="O162" s="28"/>
      <c r="P162" s="28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7"/>
      <c r="K163" s="28"/>
      <c r="L163" s="28"/>
      <c r="M163" s="28"/>
      <c r="N163" s="28"/>
      <c r="O163" s="28"/>
      <c r="P163" s="28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7"/>
      <c r="K164" s="28"/>
      <c r="L164" s="28"/>
      <c r="M164" s="28"/>
      <c r="N164" s="28"/>
      <c r="O164" s="28"/>
      <c r="P164" s="28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7"/>
      <c r="K165" s="28"/>
      <c r="L165" s="28"/>
      <c r="M165" s="28"/>
      <c r="N165" s="28"/>
      <c r="O165" s="28"/>
      <c r="P165" s="28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7"/>
      <c r="K166" s="28"/>
      <c r="L166" s="28"/>
      <c r="M166" s="28"/>
      <c r="N166" s="28"/>
      <c r="O166" s="28"/>
      <c r="P166" s="28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7"/>
      <c r="K167" s="28"/>
      <c r="L167" s="28"/>
      <c r="M167" s="28"/>
      <c r="N167" s="28"/>
      <c r="O167" s="28"/>
      <c r="P167" s="28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7"/>
      <c r="K168" s="28"/>
      <c r="L168" s="28"/>
      <c r="M168" s="28"/>
      <c r="N168" s="28"/>
      <c r="O168" s="28"/>
      <c r="P168" s="28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7"/>
      <c r="K169" s="28"/>
      <c r="L169" s="28"/>
      <c r="M169" s="28"/>
      <c r="N169" s="28"/>
      <c r="O169" s="28"/>
      <c r="P169" s="28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7"/>
      <c r="K170" s="28"/>
      <c r="L170" s="28"/>
      <c r="M170" s="28"/>
      <c r="N170" s="28"/>
      <c r="O170" s="28"/>
      <c r="P170" s="28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7"/>
      <c r="K171" s="28"/>
      <c r="L171" s="28"/>
      <c r="M171" s="28"/>
      <c r="N171" s="28"/>
      <c r="O171" s="28"/>
      <c r="P171" s="28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7"/>
      <c r="K172" s="28"/>
      <c r="L172" s="28"/>
      <c r="M172" s="28"/>
      <c r="N172" s="28"/>
      <c r="O172" s="28"/>
      <c r="P172" s="28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7"/>
      <c r="K173" s="28"/>
      <c r="L173" s="28"/>
      <c r="M173" s="28"/>
      <c r="N173" s="28"/>
      <c r="O173" s="28"/>
      <c r="P173" s="28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7"/>
      <c r="K174" s="28"/>
      <c r="L174" s="28"/>
      <c r="M174" s="28"/>
      <c r="N174" s="28"/>
      <c r="O174" s="28"/>
      <c r="P174" s="28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7"/>
      <c r="K175" s="28"/>
      <c r="L175" s="28"/>
      <c r="M175" s="28"/>
      <c r="N175" s="28"/>
      <c r="O175" s="28"/>
      <c r="P175" s="28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7"/>
      <c r="K176" s="28"/>
      <c r="L176" s="28"/>
      <c r="M176" s="28"/>
      <c r="N176" s="28"/>
      <c r="O176" s="28"/>
      <c r="P176" s="28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7"/>
      <c r="K177" s="28"/>
      <c r="L177" s="28"/>
      <c r="M177" s="28"/>
      <c r="N177" s="28"/>
      <c r="O177" s="28"/>
      <c r="P177" s="28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7"/>
      <c r="K178" s="28"/>
      <c r="L178" s="28"/>
      <c r="M178" s="28"/>
      <c r="N178" s="28"/>
      <c r="O178" s="28"/>
      <c r="P178" s="28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7"/>
      <c r="K179" s="28"/>
      <c r="L179" s="28"/>
      <c r="M179" s="28"/>
      <c r="N179" s="28"/>
      <c r="O179" s="28"/>
      <c r="P179" s="28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7"/>
      <c r="K180" s="28"/>
      <c r="L180" s="28"/>
      <c r="M180" s="28"/>
      <c r="N180" s="28"/>
      <c r="O180" s="28"/>
      <c r="P180" s="28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7"/>
      <c r="K181" s="28"/>
      <c r="L181" s="28"/>
      <c r="M181" s="28"/>
      <c r="N181" s="28"/>
      <c r="O181" s="28"/>
      <c r="P181" s="28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7"/>
      <c r="K182" s="28"/>
      <c r="L182" s="28"/>
      <c r="M182" s="28"/>
      <c r="N182" s="28"/>
      <c r="O182" s="28"/>
      <c r="P182" s="28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7"/>
      <c r="K183" s="28"/>
      <c r="L183" s="28"/>
      <c r="M183" s="28"/>
      <c r="N183" s="28"/>
      <c r="O183" s="28"/>
      <c r="P183" s="28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7"/>
      <c r="K184" s="28"/>
      <c r="L184" s="28"/>
      <c r="M184" s="28"/>
      <c r="N184" s="28"/>
      <c r="O184" s="28"/>
      <c r="P184" s="28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7"/>
      <c r="K185" s="28"/>
      <c r="L185" s="28"/>
      <c r="M185" s="28"/>
      <c r="N185" s="28"/>
      <c r="O185" s="28"/>
      <c r="P185" s="28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7"/>
      <c r="K186" s="28"/>
      <c r="L186" s="28"/>
      <c r="M186" s="28"/>
      <c r="N186" s="28"/>
      <c r="O186" s="28"/>
      <c r="P186" s="28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7"/>
      <c r="K187" s="28"/>
      <c r="L187" s="28"/>
      <c r="M187" s="28"/>
      <c r="N187" s="28"/>
      <c r="O187" s="28"/>
      <c r="P187" s="28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7"/>
      <c r="K188" s="28"/>
      <c r="L188" s="28"/>
      <c r="M188" s="28"/>
      <c r="N188" s="28"/>
      <c r="O188" s="28"/>
      <c r="P188" s="28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7"/>
      <c r="K189" s="28"/>
      <c r="L189" s="28"/>
      <c r="M189" s="28"/>
      <c r="N189" s="28"/>
      <c r="O189" s="28"/>
      <c r="P189" s="28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7"/>
      <c r="K190" s="28"/>
      <c r="L190" s="28"/>
      <c r="M190" s="28"/>
      <c r="N190" s="28"/>
      <c r="O190" s="28"/>
      <c r="P190" s="28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7"/>
      <c r="K191" s="28"/>
      <c r="L191" s="28"/>
      <c r="M191" s="28"/>
      <c r="N191" s="28"/>
      <c r="O191" s="28"/>
      <c r="P191" s="28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7"/>
      <c r="K192" s="28"/>
      <c r="L192" s="28"/>
      <c r="M192" s="28"/>
      <c r="N192" s="28"/>
      <c r="O192" s="28"/>
      <c r="P192" s="28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7"/>
      <c r="K193" s="28"/>
      <c r="L193" s="28"/>
      <c r="M193" s="28"/>
      <c r="N193" s="28"/>
      <c r="O193" s="28"/>
      <c r="P193" s="28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7"/>
      <c r="K194" s="28"/>
      <c r="L194" s="28"/>
      <c r="M194" s="28"/>
      <c r="N194" s="28"/>
      <c r="O194" s="28"/>
      <c r="P194" s="28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7"/>
      <c r="K195" s="28"/>
      <c r="L195" s="28"/>
      <c r="M195" s="28"/>
      <c r="N195" s="28"/>
      <c r="O195" s="28"/>
      <c r="P195" s="28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7"/>
      <c r="K196" s="28"/>
      <c r="L196" s="28"/>
      <c r="M196" s="28"/>
      <c r="N196" s="28"/>
      <c r="O196" s="28"/>
      <c r="P196" s="28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7"/>
      <c r="K197" s="28"/>
      <c r="L197" s="28"/>
      <c r="M197" s="28"/>
      <c r="N197" s="28"/>
      <c r="O197" s="28"/>
      <c r="P197" s="28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7"/>
      <c r="K198" s="28"/>
      <c r="L198" s="28"/>
      <c r="M198" s="28"/>
      <c r="N198" s="28"/>
      <c r="O198" s="28"/>
      <c r="P198" s="28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8"/>
      <c r="M199" s="28"/>
      <c r="N199" s="28"/>
      <c r="O199" s="28"/>
      <c r="P199" s="28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7"/>
      <c r="K200" s="28"/>
      <c r="L200" s="28"/>
      <c r="M200" s="28"/>
      <c r="N200" s="28"/>
      <c r="O200" s="28"/>
      <c r="P200" s="28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7"/>
      <c r="K201" s="28"/>
      <c r="L201" s="28"/>
      <c r="M201" s="28"/>
      <c r="N201" s="28"/>
      <c r="O201" s="28"/>
      <c r="P201" s="28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7"/>
      <c r="K202" s="28"/>
      <c r="L202" s="28"/>
      <c r="M202" s="28"/>
      <c r="N202" s="28"/>
      <c r="O202" s="28"/>
      <c r="P202" s="28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7"/>
      <c r="K203" s="28"/>
      <c r="L203" s="28"/>
      <c r="M203" s="28"/>
      <c r="N203" s="28"/>
      <c r="O203" s="28"/>
      <c r="P203" s="28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7"/>
      <c r="K204" s="28"/>
      <c r="L204" s="28"/>
      <c r="M204" s="28"/>
      <c r="N204" s="28"/>
      <c r="O204" s="28"/>
      <c r="P204" s="28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7"/>
      <c r="K205" s="28"/>
      <c r="L205" s="28"/>
      <c r="M205" s="28"/>
      <c r="N205" s="28"/>
      <c r="O205" s="28"/>
      <c r="P205" s="28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7"/>
      <c r="K206" s="28"/>
      <c r="L206" s="28"/>
      <c r="M206" s="28"/>
      <c r="N206" s="28"/>
      <c r="O206" s="28"/>
      <c r="P206" s="28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7"/>
      <c r="K207" s="28"/>
      <c r="L207" s="28"/>
      <c r="M207" s="28"/>
      <c r="N207" s="28"/>
      <c r="O207" s="28"/>
      <c r="P207" s="28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7"/>
      <c r="K208" s="28"/>
      <c r="L208" s="28"/>
      <c r="M208" s="28"/>
      <c r="N208" s="28"/>
      <c r="O208" s="28"/>
      <c r="P208" s="28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7"/>
      <c r="K209" s="28"/>
      <c r="L209" s="28"/>
      <c r="M209" s="28"/>
      <c r="N209" s="28"/>
      <c r="O209" s="28"/>
      <c r="P209" s="28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7"/>
      <c r="K210" s="28"/>
      <c r="L210" s="28"/>
      <c r="M210" s="28"/>
      <c r="N210" s="28"/>
      <c r="O210" s="28"/>
      <c r="P210" s="28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7"/>
      <c r="K211" s="28"/>
      <c r="L211" s="28"/>
      <c r="M211" s="28"/>
      <c r="N211" s="28"/>
      <c r="O211" s="28"/>
      <c r="P211" s="28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7"/>
      <c r="K212" s="28"/>
      <c r="L212" s="28"/>
      <c r="M212" s="28"/>
      <c r="N212" s="28"/>
      <c r="O212" s="28"/>
      <c r="P212" s="28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7"/>
      <c r="K213" s="28"/>
      <c r="L213" s="28"/>
      <c r="M213" s="28"/>
      <c r="N213" s="28"/>
      <c r="O213" s="28"/>
      <c r="P213" s="28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7"/>
      <c r="K214" s="28"/>
      <c r="L214" s="28"/>
      <c r="M214" s="28"/>
      <c r="N214" s="28"/>
      <c r="O214" s="28"/>
      <c r="P214" s="28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7"/>
      <c r="K215" s="28"/>
      <c r="L215" s="28"/>
      <c r="M215" s="28"/>
      <c r="N215" s="28"/>
      <c r="O215" s="28"/>
      <c r="P215" s="28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7"/>
      <c r="K216" s="28"/>
      <c r="L216" s="28"/>
      <c r="M216" s="28"/>
      <c r="N216" s="28"/>
      <c r="O216" s="28"/>
      <c r="P216" s="28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7"/>
      <c r="K217" s="28"/>
      <c r="L217" s="28"/>
      <c r="M217" s="28"/>
      <c r="N217" s="28"/>
      <c r="O217" s="28"/>
      <c r="P217" s="28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8"/>
      <c r="L218" s="28"/>
      <c r="M218" s="28"/>
      <c r="N218" s="28"/>
      <c r="O218" s="28"/>
      <c r="P218" s="28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7"/>
      <c r="K219" s="28"/>
      <c r="L219" s="28"/>
      <c r="M219" s="28"/>
      <c r="N219" s="28"/>
      <c r="O219" s="28"/>
      <c r="P219" s="28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7"/>
      <c r="K220" s="28"/>
      <c r="L220" s="28"/>
      <c r="M220" s="28"/>
      <c r="N220" s="28"/>
      <c r="O220" s="28"/>
      <c r="P220" s="28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7"/>
      <c r="K221" s="28"/>
      <c r="L221" s="28"/>
      <c r="M221" s="28"/>
      <c r="N221" s="28"/>
      <c r="O221" s="28"/>
      <c r="P221" s="28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/>
    <row r="223" spans="1:26" ht="15.75" customHeight="1"/>
    <row r="224" spans="1:26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">
    <mergeCell ref="A9:Z10"/>
  </mergeCells>
  <hyperlinks>
    <hyperlink ref="D12" r:id="rId1" xr:uid="{8FD2A8A2-1A42-447A-8574-193CAE373EA7}"/>
    <hyperlink ref="Y12" r:id="rId2" xr:uid="{2F38BFE8-9FF3-4F48-9EF6-7C6BFD00C5F3}"/>
    <hyperlink ref="D13" r:id="rId3" xr:uid="{D9770D3F-8ACF-462F-8C4D-E405CB021955}"/>
    <hyperlink ref="Y13" r:id="rId4" xr:uid="{11031749-FA69-4FB7-ACC8-B1F643B1CD12}"/>
    <hyperlink ref="D14" r:id="rId5" xr:uid="{9FB8F2A9-6F19-4A72-9471-E606F2BE426F}"/>
    <hyperlink ref="Y14" r:id="rId6" xr:uid="{917274E6-FF2B-44E3-9082-35BABD19D8A0}"/>
    <hyperlink ref="D15" r:id="rId7" xr:uid="{9E7968C6-2943-4A45-B298-D53AC6E46596}"/>
    <hyperlink ref="Y15" r:id="rId8" xr:uid="{8B81D510-6017-4224-A4D7-DD050BBF335E}"/>
    <hyperlink ref="D16" r:id="rId9" xr:uid="{2DEF7264-432A-41C5-8FF0-BFA602AAFFEC}"/>
    <hyperlink ref="Y16" r:id="rId10" xr:uid="{0932AAE8-E44F-4369-A47E-44079C2115CD}"/>
    <hyperlink ref="D17" r:id="rId11" xr:uid="{8858CA42-63F6-4307-9811-AAA7C59C56FC}"/>
    <hyperlink ref="Y17" r:id="rId12" xr:uid="{0ADFC6E6-9415-4E85-959F-F896C613E67A}"/>
    <hyperlink ref="D18" r:id="rId13" xr:uid="{9F1913FB-8DFE-4638-96E1-4A1B43A4F594}"/>
    <hyperlink ref="Y18" r:id="rId14" xr:uid="{26B5BEE6-C653-4273-9B31-0491D5AAE053}"/>
    <hyperlink ref="D19" r:id="rId15" xr:uid="{BEA16A43-6EF9-4F48-99D4-86021261C33F}"/>
    <hyperlink ref="Y19" r:id="rId16" xr:uid="{204D56BF-31CE-42E7-A274-A475C7BF66C8}"/>
    <hyperlink ref="D20" r:id="rId17" xr:uid="{BB2C05D9-2F41-4E9C-896F-E0D15BE7AD11}"/>
    <hyperlink ref="Y20" r:id="rId18" xr:uid="{063B7A28-F966-46DB-A9CD-EF8AACB1225E}"/>
    <hyperlink ref="D21" r:id="rId19" xr:uid="{CA28C7BF-2CE8-4790-B9AA-3CDD47A2D683}"/>
    <hyperlink ref="Y21" r:id="rId20" xr:uid="{D2F24F83-4C79-4AA0-BAED-BDAD48435677}"/>
  </hyperlinks>
  <pageMargins left="0.7" right="0.7" top="0.75" bottom="0.75" header="0.3" footer="0.3"/>
  <drawing r:id="rId2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5347-00D7-4BBB-B9F6-4014FE9A22E9}">
  <dimension ref="A8:AQ18"/>
  <sheetViews>
    <sheetView workbookViewId="0">
      <selection activeCell="E18" sqref="E18"/>
    </sheetView>
  </sheetViews>
  <sheetFormatPr baseColWidth="10" defaultRowHeight="17.2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35.42578125" style="1" customWidth="1"/>
    <col min="9" max="9" width="42.5703125" style="2" customWidth="1"/>
    <col min="10" max="10" width="58.85546875" style="3" customWidth="1"/>
    <col min="11" max="11" width="24.5703125" style="3" customWidth="1"/>
    <col min="12" max="12" width="19" style="96" customWidth="1"/>
    <col min="13" max="13" width="32" style="5" customWidth="1"/>
    <col min="14" max="14" width="28.28515625" style="3" customWidth="1"/>
    <col min="15" max="15" width="20.5703125" style="3" customWidth="1"/>
    <col min="16" max="16" width="21.5703125" style="1" customWidth="1"/>
    <col min="17" max="17" width="21.855468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27.140625" style="1" customWidth="1"/>
    <col min="22" max="22" width="20.85546875" style="1" customWidth="1"/>
    <col min="23" max="23" width="21.42578125" style="1" customWidth="1"/>
    <col min="24" max="24" width="22.5703125" style="1" customWidth="1"/>
    <col min="25" max="25" width="20.28515625" style="1" customWidth="1"/>
    <col min="26" max="26" width="21.85546875" style="1" customWidth="1"/>
    <col min="27" max="16384" width="11.42578125" style="1"/>
  </cols>
  <sheetData>
    <row r="8" spans="1:43" ht="18" thickBot="1"/>
    <row r="9" spans="1:43">
      <c r="A9" s="97" t="s">
        <v>349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9"/>
    </row>
    <row r="10" spans="1:43" ht="18" thickBot="1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2"/>
    </row>
    <row r="11" spans="1:43" s="107" customFormat="1" ht="60">
      <c r="A11" s="103" t="s">
        <v>1</v>
      </c>
      <c r="B11" s="103" t="s">
        <v>2</v>
      </c>
      <c r="C11" s="103" t="s">
        <v>3</v>
      </c>
      <c r="D11" s="103" t="s">
        <v>4</v>
      </c>
      <c r="E11" s="104" t="s">
        <v>5</v>
      </c>
      <c r="F11" s="103" t="s">
        <v>6</v>
      </c>
      <c r="G11" s="103" t="s">
        <v>7</v>
      </c>
      <c r="H11" s="103" t="s">
        <v>8</v>
      </c>
      <c r="I11" s="103" t="s">
        <v>9</v>
      </c>
      <c r="J11" s="103" t="s">
        <v>10</v>
      </c>
      <c r="K11" s="103" t="s">
        <v>11</v>
      </c>
      <c r="L11" s="105" t="s">
        <v>12</v>
      </c>
      <c r="M11" s="106" t="s">
        <v>13</v>
      </c>
      <c r="N11" s="103" t="s">
        <v>14</v>
      </c>
      <c r="O11" s="103" t="s">
        <v>15</v>
      </c>
      <c r="P11" s="103" t="s">
        <v>16</v>
      </c>
      <c r="Q11" s="103" t="s">
        <v>17</v>
      </c>
      <c r="R11" s="103" t="s">
        <v>18</v>
      </c>
      <c r="S11" s="103" t="s">
        <v>19</v>
      </c>
      <c r="T11" s="103" t="s">
        <v>20</v>
      </c>
      <c r="U11" s="103" t="s">
        <v>21</v>
      </c>
      <c r="V11" s="103" t="s">
        <v>22</v>
      </c>
      <c r="W11" s="103" t="s">
        <v>23</v>
      </c>
      <c r="X11" s="103" t="s">
        <v>24</v>
      </c>
      <c r="Y11" s="103" t="s">
        <v>25</v>
      </c>
      <c r="Z11" s="104" t="s">
        <v>26</v>
      </c>
    </row>
    <row r="12" spans="1:43" s="107" customFormat="1" ht="60">
      <c r="A12" s="108" t="s">
        <v>350</v>
      </c>
      <c r="B12" s="109" t="s">
        <v>28</v>
      </c>
      <c r="C12" s="109" t="s">
        <v>29</v>
      </c>
      <c r="D12" s="109" t="s">
        <v>28</v>
      </c>
      <c r="E12" s="109" t="s">
        <v>31</v>
      </c>
      <c r="F12" s="109" t="s">
        <v>351</v>
      </c>
      <c r="G12" s="109" t="s">
        <v>352</v>
      </c>
      <c r="H12" s="109" t="s">
        <v>72</v>
      </c>
      <c r="I12" s="109" t="s">
        <v>72</v>
      </c>
      <c r="J12" s="109" t="s">
        <v>353</v>
      </c>
      <c r="K12" s="108" t="s">
        <v>350</v>
      </c>
      <c r="L12" s="110" t="s">
        <v>354</v>
      </c>
      <c r="M12" s="111"/>
      <c r="N12" s="109" t="s">
        <v>28</v>
      </c>
      <c r="O12" s="109">
        <v>3121</v>
      </c>
      <c r="P12" s="109" t="s">
        <v>74</v>
      </c>
      <c r="Q12" s="108" t="s">
        <v>350</v>
      </c>
      <c r="R12" s="109" t="s">
        <v>28</v>
      </c>
      <c r="S12" s="109" t="s">
        <v>28</v>
      </c>
      <c r="T12" s="109" t="s">
        <v>28</v>
      </c>
      <c r="U12" s="109" t="s">
        <v>28</v>
      </c>
      <c r="V12" s="109" t="s">
        <v>28</v>
      </c>
      <c r="W12" s="109" t="s">
        <v>28</v>
      </c>
      <c r="X12" s="112" t="s">
        <v>355</v>
      </c>
      <c r="Y12" s="109" t="s">
        <v>28</v>
      </c>
      <c r="Z12" s="109" t="s">
        <v>356</v>
      </c>
      <c r="AQ12" s="107" t="s">
        <v>254</v>
      </c>
    </row>
    <row r="13" spans="1:43" s="115" customFormat="1" ht="60">
      <c r="A13" s="108" t="s">
        <v>357</v>
      </c>
      <c r="B13" s="109" t="s">
        <v>28</v>
      </c>
      <c r="C13" s="109" t="s">
        <v>29</v>
      </c>
      <c r="D13" s="109" t="s">
        <v>28</v>
      </c>
      <c r="E13" s="109" t="s">
        <v>31</v>
      </c>
      <c r="F13" s="109" t="s">
        <v>358</v>
      </c>
      <c r="G13" s="109" t="s">
        <v>216</v>
      </c>
      <c r="H13" s="109" t="s">
        <v>72</v>
      </c>
      <c r="I13" s="109" t="s">
        <v>72</v>
      </c>
      <c r="J13" s="109" t="s">
        <v>359</v>
      </c>
      <c r="K13" s="108" t="s">
        <v>357</v>
      </c>
      <c r="L13" s="110">
        <v>700000</v>
      </c>
      <c r="M13" s="113"/>
      <c r="N13" s="109" t="s">
        <v>28</v>
      </c>
      <c r="O13" s="109">
        <v>3581</v>
      </c>
      <c r="P13" s="109" t="s">
        <v>74</v>
      </c>
      <c r="Q13" s="108" t="s">
        <v>357</v>
      </c>
      <c r="R13" s="109" t="s">
        <v>28</v>
      </c>
      <c r="S13" s="109" t="s">
        <v>28</v>
      </c>
      <c r="T13" s="109" t="s">
        <v>28</v>
      </c>
      <c r="U13" s="109" t="s">
        <v>28</v>
      </c>
      <c r="V13" s="109" t="s">
        <v>28</v>
      </c>
      <c r="W13" s="109" t="s">
        <v>28</v>
      </c>
      <c r="X13" s="114" t="s">
        <v>360</v>
      </c>
      <c r="Y13" s="109" t="s">
        <v>28</v>
      </c>
      <c r="Z13" s="109" t="s">
        <v>356</v>
      </c>
    </row>
    <row r="14" spans="1:43" s="115" customFormat="1" ht="60">
      <c r="A14" s="108" t="s">
        <v>361</v>
      </c>
      <c r="B14" s="109" t="s">
        <v>28</v>
      </c>
      <c r="C14" s="109" t="s">
        <v>29</v>
      </c>
      <c r="D14" s="109" t="s">
        <v>28</v>
      </c>
      <c r="E14" s="109" t="s">
        <v>31</v>
      </c>
      <c r="F14" s="109" t="s">
        <v>362</v>
      </c>
      <c r="G14" s="116" t="s">
        <v>363</v>
      </c>
      <c r="H14" s="109" t="s">
        <v>72</v>
      </c>
      <c r="I14" s="109" t="s">
        <v>72</v>
      </c>
      <c r="J14" s="109" t="s">
        <v>364</v>
      </c>
      <c r="K14" s="108" t="s">
        <v>361</v>
      </c>
      <c r="L14" s="110">
        <v>500000</v>
      </c>
      <c r="M14" s="113"/>
      <c r="N14" s="109" t="s">
        <v>28</v>
      </c>
      <c r="O14" s="109">
        <v>3381</v>
      </c>
      <c r="P14" s="109" t="s">
        <v>74</v>
      </c>
      <c r="Q14" s="108" t="s">
        <v>361</v>
      </c>
      <c r="R14" s="109" t="s">
        <v>28</v>
      </c>
      <c r="S14" s="109" t="s">
        <v>28</v>
      </c>
      <c r="T14" s="109" t="s">
        <v>28</v>
      </c>
      <c r="U14" s="109" t="s">
        <v>28</v>
      </c>
      <c r="V14" s="109" t="s">
        <v>28</v>
      </c>
      <c r="W14" s="109" t="s">
        <v>28</v>
      </c>
      <c r="X14" s="114" t="s">
        <v>360</v>
      </c>
      <c r="Y14" s="109" t="s">
        <v>28</v>
      </c>
      <c r="Z14" s="109" t="s">
        <v>356</v>
      </c>
    </row>
    <row r="15" spans="1:43" s="115" customFormat="1" ht="60">
      <c r="A15" s="108" t="s">
        <v>365</v>
      </c>
      <c r="B15" s="109" t="s">
        <v>28</v>
      </c>
      <c r="C15" s="109" t="s">
        <v>29</v>
      </c>
      <c r="D15" s="109" t="s">
        <v>28</v>
      </c>
      <c r="E15" s="109" t="s">
        <v>31</v>
      </c>
      <c r="F15" s="117" t="s">
        <v>366</v>
      </c>
      <c r="G15" s="109" t="s">
        <v>367</v>
      </c>
      <c r="H15" s="109" t="s">
        <v>72</v>
      </c>
      <c r="I15" s="109" t="s">
        <v>72</v>
      </c>
      <c r="J15" s="118" t="s">
        <v>368</v>
      </c>
      <c r="K15" s="108" t="s">
        <v>365</v>
      </c>
      <c r="L15" s="110">
        <v>400000</v>
      </c>
      <c r="M15" s="113"/>
      <c r="N15" s="109" t="s">
        <v>28</v>
      </c>
      <c r="O15" s="109">
        <v>3992</v>
      </c>
      <c r="P15" s="109" t="s">
        <v>74</v>
      </c>
      <c r="Q15" s="108" t="s">
        <v>365</v>
      </c>
      <c r="R15" s="109" t="s">
        <v>28</v>
      </c>
      <c r="S15" s="109" t="s">
        <v>28</v>
      </c>
      <c r="T15" s="109" t="s">
        <v>28</v>
      </c>
      <c r="U15" s="109" t="s">
        <v>28</v>
      </c>
      <c r="V15" s="109" t="s">
        <v>28</v>
      </c>
      <c r="W15" s="109" t="s">
        <v>28</v>
      </c>
      <c r="X15" s="114" t="s">
        <v>360</v>
      </c>
      <c r="Y15" s="109" t="s">
        <v>28</v>
      </c>
      <c r="Z15" s="109" t="s">
        <v>356</v>
      </c>
    </row>
    <row r="16" spans="1:43" s="115" customFormat="1" ht="60">
      <c r="A16" s="108" t="s">
        <v>369</v>
      </c>
      <c r="B16" s="109" t="s">
        <v>28</v>
      </c>
      <c r="C16" s="109" t="s">
        <v>29</v>
      </c>
      <c r="D16" s="109" t="s">
        <v>28</v>
      </c>
      <c r="E16" s="109" t="s">
        <v>31</v>
      </c>
      <c r="F16" s="109" t="s">
        <v>370</v>
      </c>
      <c r="G16" s="109" t="s">
        <v>371</v>
      </c>
      <c r="H16" s="109" t="s">
        <v>72</v>
      </c>
      <c r="I16" s="109" t="s">
        <v>72</v>
      </c>
      <c r="J16" s="109" t="s">
        <v>372</v>
      </c>
      <c r="K16" s="108" t="s">
        <v>369</v>
      </c>
      <c r="L16" s="110">
        <v>164256</v>
      </c>
      <c r="M16" s="113"/>
      <c r="N16" s="109" t="s">
        <v>28</v>
      </c>
      <c r="O16" s="109">
        <v>3591</v>
      </c>
      <c r="P16" s="109" t="s">
        <v>74</v>
      </c>
      <c r="Q16" s="108" t="s">
        <v>369</v>
      </c>
      <c r="R16" s="109" t="s">
        <v>28</v>
      </c>
      <c r="S16" s="109" t="s">
        <v>28</v>
      </c>
      <c r="T16" s="109" t="s">
        <v>28</v>
      </c>
      <c r="U16" s="109" t="s">
        <v>28</v>
      </c>
      <c r="V16" s="109" t="s">
        <v>28</v>
      </c>
      <c r="W16" s="109" t="s">
        <v>28</v>
      </c>
      <c r="X16" s="112" t="s">
        <v>373</v>
      </c>
      <c r="Y16" s="109" t="s">
        <v>28</v>
      </c>
      <c r="Z16" s="109" t="s">
        <v>356</v>
      </c>
    </row>
    <row r="17" spans="1:26" s="115" customFormat="1" ht="60">
      <c r="A17" s="108" t="s">
        <v>374</v>
      </c>
      <c r="B17" s="109" t="s">
        <v>28</v>
      </c>
      <c r="C17" s="109" t="s">
        <v>29</v>
      </c>
      <c r="D17" s="109" t="s">
        <v>28</v>
      </c>
      <c r="E17" s="109" t="s">
        <v>31</v>
      </c>
      <c r="F17" s="109" t="s">
        <v>375</v>
      </c>
      <c r="G17" s="109" t="s">
        <v>376</v>
      </c>
      <c r="H17" s="109" t="s">
        <v>72</v>
      </c>
      <c r="I17" s="109" t="s">
        <v>72</v>
      </c>
      <c r="J17" s="109" t="s">
        <v>377</v>
      </c>
      <c r="K17" s="108" t="s">
        <v>374</v>
      </c>
      <c r="L17" s="110">
        <v>250000</v>
      </c>
      <c r="M17" s="113"/>
      <c r="N17" s="109" t="s">
        <v>28</v>
      </c>
      <c r="O17" s="109">
        <v>2541</v>
      </c>
      <c r="P17" s="109" t="s">
        <v>74</v>
      </c>
      <c r="Q17" s="108" t="s">
        <v>374</v>
      </c>
      <c r="R17" s="109" t="s">
        <v>28</v>
      </c>
      <c r="S17" s="109" t="s">
        <v>28</v>
      </c>
      <c r="T17" s="109" t="s">
        <v>28</v>
      </c>
      <c r="U17" s="109" t="s">
        <v>28</v>
      </c>
      <c r="V17" s="109" t="s">
        <v>28</v>
      </c>
      <c r="W17" s="109" t="s">
        <v>28</v>
      </c>
      <c r="X17" s="114" t="s">
        <v>360</v>
      </c>
      <c r="Y17" s="109" t="s">
        <v>28</v>
      </c>
      <c r="Z17" s="109" t="s">
        <v>356</v>
      </c>
    </row>
    <row r="18" spans="1:26" s="115" customFormat="1" ht="60">
      <c r="A18" s="108" t="s">
        <v>378</v>
      </c>
      <c r="B18" s="109" t="s">
        <v>28</v>
      </c>
      <c r="C18" s="109" t="s">
        <v>29</v>
      </c>
      <c r="D18" s="109" t="s">
        <v>28</v>
      </c>
      <c r="E18" s="109" t="s">
        <v>31</v>
      </c>
      <c r="F18" s="109" t="s">
        <v>379</v>
      </c>
      <c r="G18" s="109" t="s">
        <v>380</v>
      </c>
      <c r="H18" s="109" t="s">
        <v>72</v>
      </c>
      <c r="I18" s="109" t="s">
        <v>72</v>
      </c>
      <c r="J18" s="109" t="s">
        <v>381</v>
      </c>
      <c r="K18" s="108" t="s">
        <v>378</v>
      </c>
      <c r="L18" s="110">
        <v>0</v>
      </c>
      <c r="M18" s="113"/>
      <c r="N18" s="109" t="s">
        <v>28</v>
      </c>
      <c r="O18" s="109">
        <v>3292</v>
      </c>
      <c r="P18" s="109" t="s">
        <v>74</v>
      </c>
      <c r="Q18" s="108" t="s">
        <v>378</v>
      </c>
      <c r="R18" s="109" t="s">
        <v>28</v>
      </c>
      <c r="S18" s="109" t="s">
        <v>28</v>
      </c>
      <c r="T18" s="109" t="s">
        <v>28</v>
      </c>
      <c r="U18" s="109" t="s">
        <v>28</v>
      </c>
      <c r="V18" s="109" t="s">
        <v>28</v>
      </c>
      <c r="W18" s="109" t="s">
        <v>28</v>
      </c>
      <c r="X18" s="114" t="s">
        <v>360</v>
      </c>
      <c r="Y18" s="109" t="s">
        <v>28</v>
      </c>
      <c r="Z18" s="109" t="s">
        <v>356</v>
      </c>
    </row>
  </sheetData>
  <mergeCells count="1">
    <mergeCell ref="A9:Z10"/>
  </mergeCells>
  <hyperlinks>
    <hyperlink ref="X12" r:id="rId1" xr:uid="{FB679147-670F-4AF0-A9B5-8CACE7D3FB40}"/>
    <hyperlink ref="X16" r:id="rId2" xr:uid="{DCFBCA96-553D-4D97-8DE8-101BA30D23B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Rivera</dc:creator>
  <cp:lastModifiedBy>Betsy Rivera</cp:lastModifiedBy>
  <dcterms:created xsi:type="dcterms:W3CDTF">2025-09-12T20:17:09Z</dcterms:created>
  <dcterms:modified xsi:type="dcterms:W3CDTF">2025-09-12T20:46:59Z</dcterms:modified>
</cp:coreProperties>
</file>